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6"/>
  <workbookPr/>
  <mc:AlternateContent xmlns:mc="http://schemas.openxmlformats.org/markup-compatibility/2006">
    <mc:Choice Requires="x15">
      <x15ac:absPath xmlns:x15ac="http://schemas.microsoft.com/office/spreadsheetml/2010/11/ac" url="C:\Users\ANRstaff\Desktop\4-H Files\Resources\"/>
    </mc:Choice>
  </mc:AlternateContent>
  <xr:revisionPtr revIDLastSave="0" documentId="8_{6B772A3C-3191-456F-A458-03001E537CD4}" xr6:coauthVersionLast="36" xr6:coauthVersionMax="36" xr10:uidLastSave="{00000000-0000-0000-0000-000000000000}"/>
  <bookViews>
    <workbookView xWindow="0" yWindow="0" windowWidth="16130" windowHeight="6390" xr2:uid="{00000000-000D-0000-FFFF-FFFF00000000}"/>
  </bookViews>
  <sheets>
    <sheet name="Title Page" sheetId="1" r:id="rId1"/>
    <sheet name="Table of Contents" sheetId="2" r:id="rId2"/>
    <sheet name="Preliminary Information" sheetId="3" r:id="rId3"/>
    <sheet name="Star Ranks" sheetId="4" r:id="rId4"/>
    <sheet name="PDR 1" sheetId="5" r:id="rId5"/>
    <sheet name="PDR 2" sheetId="6" r:id="rId6"/>
    <sheet name="PDR 3" sheetId="7" r:id="rId7"/>
    <sheet name="PDR 4" sheetId="8" r:id="rId8"/>
    <sheet name="PDR 5" sheetId="9" r:id="rId9"/>
    <sheet name="PDR 6" sheetId="10" r:id="rId10"/>
    <sheet name="PDR 7" sheetId="11" r:id="rId11"/>
    <sheet name="PDR 8" sheetId="12" r:id="rId12"/>
    <sheet name="4-H Story" sheetId="13" r:id="rId13"/>
    <sheet name="APR 1" sheetId="14" r:id="rId14"/>
    <sheet name="APR 2" sheetId="15" r:id="rId15"/>
    <sheet name="APR Expression page" sheetId="16" r:id="rId16"/>
    <sheet name="Collection of 4-H Work" sheetId="17" r:id="rId17"/>
    <sheet name="LDR Part 1 Pre" sheetId="18" r:id="rId18"/>
    <sheet name="LDR Part 1 Post" sheetId="19" r:id="rId19"/>
    <sheet name="LDR Part 2 Pre" sheetId="20" r:id="rId20"/>
    <sheet name="LDR Part 2 Post" sheetId="21" r:id="rId21"/>
    <sheet name="Resume" sheetId="22" r:id="rId22"/>
  </sheets>
  <calcPr calcId="191029"/>
  <extLst>
    <ext uri="GoogleSheetsCustomDataVersion1">
      <go:sheetsCustomData xmlns:go="http://customooxmlschemas.google.com/" r:id="rId26" roundtripDataSignature="AMtx7mjN1n2WEA5P30n8wlNN7wKMVXSH5w=="/>
    </ext>
  </extLst>
</workbook>
</file>

<file path=xl/calcChain.xml><?xml version="1.0" encoding="utf-8"?>
<calcChain xmlns="http://schemas.openxmlformats.org/spreadsheetml/2006/main">
  <c r="G21" i="15" l="1"/>
  <c r="F22" i="15" s="1"/>
  <c r="F21" i="15"/>
  <c r="E6" i="14"/>
  <c r="F6" i="13"/>
  <c r="D8" i="13" s="1"/>
  <c r="A6" i="13"/>
  <c r="H18" i="12"/>
  <c r="E4" i="12" s="1"/>
  <c r="C4" i="12"/>
  <c r="A1" i="12"/>
  <c r="H20" i="11"/>
  <c r="E4" i="11"/>
  <c r="C4" i="11"/>
  <c r="A1" i="11"/>
  <c r="D24" i="10"/>
  <c r="B24" i="10"/>
  <c r="D23" i="10"/>
  <c r="B23" i="10"/>
  <c r="H21" i="10"/>
  <c r="C14" i="4" s="1"/>
  <c r="D14" i="4" s="1"/>
  <c r="G4" i="10" s="1"/>
  <c r="C6" i="10"/>
  <c r="E4" i="10"/>
  <c r="C4" i="10"/>
  <c r="A1" i="10"/>
  <c r="F25" i="9"/>
  <c r="C13" i="4" s="1"/>
  <c r="D13" i="4" s="1"/>
  <c r="H24" i="9"/>
  <c r="E3" i="9"/>
  <c r="C3" i="9"/>
  <c r="D30" i="8"/>
  <c r="D29" i="8"/>
  <c r="H26" i="8"/>
  <c r="C10" i="4" s="1"/>
  <c r="D10" i="4" s="1"/>
  <c r="G3" i="8" s="1"/>
  <c r="C5" i="8"/>
  <c r="C3" i="8"/>
  <c r="H19" i="7"/>
  <c r="E4" i="7" s="1"/>
  <c r="C4" i="7"/>
  <c r="A1" i="7"/>
  <c r="H20" i="6"/>
  <c r="E4" i="6"/>
  <c r="C4" i="6"/>
  <c r="A1" i="6"/>
  <c r="A21" i="5"/>
  <c r="F16" i="5"/>
  <c r="F15" i="5"/>
  <c r="D15" i="5"/>
  <c r="B15" i="5"/>
  <c r="G14" i="5"/>
  <c r="G13" i="5"/>
  <c r="G12" i="5"/>
  <c r="G11" i="5"/>
  <c r="G10" i="5"/>
  <c r="G9" i="5"/>
  <c r="G8" i="5"/>
  <c r="G7" i="5"/>
  <c r="G6" i="5"/>
  <c r="G16" i="5" s="1"/>
  <c r="E3" i="5"/>
  <c r="B3" i="5"/>
  <c r="A1" i="5"/>
  <c r="A32" i="4"/>
  <c r="C17" i="4"/>
  <c r="D17" i="4" s="1"/>
  <c r="G4" i="12" s="1"/>
  <c r="D16" i="4"/>
  <c r="G4" i="11" s="1"/>
  <c r="C16" i="4"/>
  <c r="D15" i="4"/>
  <c r="G6" i="10" s="1"/>
  <c r="H6" i="10" s="1"/>
  <c r="G5" i="10" s="1"/>
  <c r="C12" i="4"/>
  <c r="D12" i="4" s="1"/>
  <c r="G3" i="9" s="1"/>
  <c r="C11" i="4"/>
  <c r="D11" i="4" s="1"/>
  <c r="G5" i="8" s="1"/>
  <c r="A29" i="8" s="1"/>
  <c r="F6" i="8" s="1"/>
  <c r="C8" i="4"/>
  <c r="D8" i="4" s="1"/>
  <c r="G4" i="6" s="1"/>
  <c r="C7" i="4"/>
  <c r="D7" i="4" s="1"/>
  <c r="G3" i="5" s="1"/>
  <c r="G23" i="3"/>
  <c r="E3" i="8" l="1"/>
  <c r="D7" i="13"/>
  <c r="C9" i="4"/>
  <c r="D9" i="4" s="1"/>
  <c r="G4" i="7" s="1"/>
  <c r="E5" i="8"/>
</calcChain>
</file>

<file path=xl/sharedStrings.xml><?xml version="1.0" encoding="utf-8"?>
<sst xmlns="http://schemas.openxmlformats.org/spreadsheetml/2006/main" count="385" uniqueCount="273">
  <si>
    <t>Section 1: Title Page</t>
  </si>
  <si>
    <r>
      <rPr>
        <b/>
        <sz val="36"/>
        <color rgb="FF000000"/>
        <rFont val="Garamond"/>
      </rPr>
      <t xml:space="preserve">California 4-H
Record Book Forms
</t>
    </r>
    <r>
      <rPr>
        <b/>
        <i/>
        <sz val="28"/>
        <color rgb="FF000000"/>
        <rFont val="Garamond"/>
      </rPr>
      <t>For Junior, Intermediate, and Senior Members</t>
    </r>
    <r>
      <rPr>
        <b/>
        <sz val="40"/>
        <color rgb="FF000000"/>
        <rFont val="Garamond"/>
      </rPr>
      <t xml:space="preserve">
</t>
    </r>
    <r>
      <rPr>
        <b/>
        <sz val="26"/>
        <color rgb="FF000000"/>
        <rFont val="Garamond"/>
      </rPr>
      <t>2021 – 2023</t>
    </r>
    <r>
      <rPr>
        <b/>
        <sz val="40"/>
        <color rgb="FF000000"/>
        <rFont val="Garamond"/>
      </rPr>
      <t xml:space="preserve">
</t>
    </r>
    <r>
      <rPr>
        <b/>
        <sz val="18"/>
        <color rgb="FFC00000"/>
        <rFont val="Garamond"/>
      </rPr>
      <t>These are the most current forms. Please discard all previous forms.</t>
    </r>
    <r>
      <rPr>
        <b/>
        <sz val="40"/>
        <color rgb="FF000000"/>
        <rFont val="Garamond"/>
      </rPr>
      <t xml:space="preserve">
</t>
    </r>
  </si>
  <si>
    <t>This box is just a placeholder. Replace this page with your own Title Page before submitting your book.</t>
  </si>
  <si>
    <t>Section 1: Table of Contents</t>
  </si>
  <si>
    <t>Preliminary Information</t>
  </si>
  <si>
    <t>Star Ranks</t>
  </si>
  <si>
    <t>PDR 1</t>
  </si>
  <si>
    <t>PDR 2</t>
  </si>
  <si>
    <t>PDR 3</t>
  </si>
  <si>
    <t>PDR 4</t>
  </si>
  <si>
    <t>PDR 5</t>
  </si>
  <si>
    <t>PDR 6</t>
  </si>
  <si>
    <t>PDR 7</t>
  </si>
  <si>
    <t>PDR 8</t>
  </si>
  <si>
    <t>4-H Story</t>
  </si>
  <si>
    <t>APR 1</t>
  </si>
  <si>
    <t>APR 2</t>
  </si>
  <si>
    <t>APR Expression page</t>
  </si>
  <si>
    <t>Collection of 4-H Work</t>
  </si>
  <si>
    <t>LDR Part 1 Pre</t>
  </si>
  <si>
    <t>LDR Part 1 Post</t>
  </si>
  <si>
    <t>LDR Part 2 Pre</t>
  </si>
  <si>
    <t>LDR Part 2 Post</t>
  </si>
  <si>
    <t>Resume</t>
  </si>
  <si>
    <t xml:space="preserve">Here you can add the titles of the section headers and use the links provided like page numbers. Delete any unused sections.
</t>
  </si>
  <si>
    <t>Section 2: Personal Development Report</t>
  </si>
  <si>
    <t>County:</t>
  </si>
  <si>
    <t>Name of 4-H Club or Unit:</t>
  </si>
  <si>
    <t xml:space="preserve">Program Year: </t>
  </si>
  <si>
    <t xml:space="preserve">Total Years in 4-H: </t>
  </si>
  <si>
    <t>(Include years as a primary member):</t>
  </si>
  <si>
    <t>Name:</t>
  </si>
  <si>
    <t>Birth Date:</t>
  </si>
  <si>
    <t xml:space="preserve">Age on December 31: </t>
  </si>
  <si>
    <t>Grade in School:</t>
  </si>
  <si>
    <t>Address:</t>
  </si>
  <si>
    <t xml:space="preserve">City: </t>
  </si>
  <si>
    <t>State:</t>
  </si>
  <si>
    <t>Zip:</t>
  </si>
  <si>
    <t xml:space="preserve">Email: </t>
  </si>
  <si>
    <t>Phone:</t>
  </si>
  <si>
    <r>
      <rPr>
        <b/>
        <sz val="16"/>
        <color theme="1"/>
        <rFont val="Garamond"/>
      </rPr>
      <t>Club Meetings Attended This Year</t>
    </r>
    <r>
      <rPr>
        <sz val="10"/>
        <color theme="1"/>
        <rFont val="Garamond"/>
      </rPr>
      <t xml:space="preserve">
</t>
    </r>
    <r>
      <rPr>
        <sz val="12"/>
        <color theme="1"/>
        <rFont val="Garamond"/>
      </rPr>
      <t xml:space="preserve">During the current year, 80% meeting attendance is required for any achievement rank.
</t>
    </r>
  </si>
  <si>
    <t>Meetings Held</t>
  </si>
  <si>
    <t>Meetings Attended</t>
  </si>
  <si>
    <t>Hours Attended</t>
  </si>
  <si>
    <t>Percent Attended</t>
  </si>
  <si>
    <t>I have personally prepared this report and believe it to be correct.</t>
  </si>
  <si>
    <t>4-H Member’s Signature:</t>
  </si>
  <si>
    <t>Date:</t>
  </si>
  <si>
    <t>I have personally reviewed and discussed this report with the member.</t>
  </si>
  <si>
    <t>Parent/Guardian Signature:</t>
  </si>
  <si>
    <t>4-H Adult Volunteer’s Signature:</t>
  </si>
  <si>
    <r>
      <rPr>
        <sz val="12"/>
        <color rgb="FF000000"/>
        <rFont val="Garamond, serif"/>
      </rPr>
      <t xml:space="preserve">Record what you accomplished during the year. To qualify for any of the achievement rank awards, you must attend 80 percent of both the local club and the project meetings held during the year. To obtain any of the ranks, you must complete the asterisked (*) categories as a part of your total effort. 
</t>
    </r>
    <r>
      <rPr>
        <b/>
        <sz val="12"/>
        <color rgb="FF000000"/>
        <rFont val="Garamond, serif"/>
      </rPr>
      <t xml:space="preserve">                                                             Bronze Star:        Complete at least 5 of the 8 categories listed.
                                                             Silver Star:           Complete at least 6 of the 8 categories listed.
                                                             Gold Star:             Complete at least 7 of the 8 categories listed.
                                                             Platinum Star:     Complete at least 7 of the 8 categories listed.</t>
    </r>
    <r>
      <rPr>
        <sz val="12"/>
        <color rgb="FF000000"/>
        <rFont val="Garamond, serif"/>
      </rPr>
      <t xml:space="preserve">
Star Ranks are designed to encourage members to participate in a wide variety of activities over a number of years. The bronze, silver, gold, and platinum stars build on past achievements.</t>
    </r>
  </si>
  <si>
    <r>
      <rPr>
        <b/>
        <i/>
        <sz val="12"/>
        <color rgb="FF4A86E8"/>
        <rFont val="Garamond, serif"/>
      </rPr>
      <t>NEW FOR 2021</t>
    </r>
    <r>
      <rPr>
        <sz val="12"/>
        <color rgb="FF4A86E8"/>
        <rFont val="Garamond, serif"/>
      </rPr>
      <t xml:space="preserve"> if Platinum Rank has already been achieved, skip this page, and Sections 1-3, and 6-8. Complete Section 4: Leadership &amp; Section 5: Civic Engagement only.  Don't forget to complete the other parts of the Record Book: The 4-H Story, Annual Project Project Reports, Collection of 4-H Work, Leadership Development Report, and Resume  </t>
    </r>
  </si>
  <si>
    <t xml:space="preserve">I have Acheived my Platinum Star (check if yes): </t>
  </si>
  <si>
    <t>Program Year Platinum Star was Acheived:</t>
  </si>
  <si>
    <r>
      <rPr>
        <b/>
        <sz val="12"/>
        <color rgb="FF000000"/>
        <rFont val="Garamond, serif"/>
      </rPr>
      <t xml:space="preserve">Categories of Participation
</t>
    </r>
    <r>
      <rPr>
        <i/>
        <sz val="12"/>
        <color rgb="FF000000"/>
        <rFont val="Garamond, serif"/>
      </rPr>
      <t>Transfer credits from previous years to the column headed “Total From Past Years.”</t>
    </r>
  </si>
  <si>
    <t>Total Past Years</t>
  </si>
  <si>
    <t>Total This
Year</t>
  </si>
  <si>
    <t>Total All Years</t>
  </si>
  <si>
    <t>Number of Different Categories Required</t>
  </si>
  <si>
    <t>Bronze
5 Required</t>
  </si>
  <si>
    <t>Silver
6 Required</t>
  </si>
  <si>
    <t>Gold
7 Required</t>
  </si>
  <si>
    <t>Platinum
7 Required</t>
  </si>
  <si>
    <t>1. Projects Completed</t>
  </si>
  <si>
    <t>2*</t>
  </si>
  <si>
    <t>4*</t>
  </si>
  <si>
    <t>8*</t>
  </si>
  <si>
    <t>12*</t>
  </si>
  <si>
    <t>2. Project Skill Activities</t>
  </si>
  <si>
    <t>3. Events Attended</t>
  </si>
  <si>
    <t>4. Leadership Development</t>
  </si>
  <si>
    <t>30*</t>
  </si>
  <si>
    <t>40*</t>
  </si>
  <si>
    <t>Significant 4-H Leadership Role (requiring 20 hrs. or more of work)</t>
  </si>
  <si>
    <t>(2*)</t>
  </si>
  <si>
    <t>(4*)</t>
  </si>
  <si>
    <t>5. Civic Engagement &amp; Community Service</t>
  </si>
  <si>
    <t>20*</t>
  </si>
  <si>
    <t>How many were Service Learning activities?</t>
  </si>
  <si>
    <t>6. Communication Skills</t>
  </si>
  <si>
    <t>24*</t>
  </si>
  <si>
    <t>36*</t>
  </si>
  <si>
    <t>48*</t>
  </si>
  <si>
    <t>4-H Presentations</t>
  </si>
  <si>
    <t>(7*)</t>
  </si>
  <si>
    <t>(10*)</t>
  </si>
  <si>
    <t>(15*)</t>
  </si>
  <si>
    <t>7. Honors and Recognition</t>
  </si>
  <si>
    <t>8. Healthy Lifestyle Activities</t>
  </si>
  <si>
    <t>* Required for Star Rank</t>
  </si>
  <si>
    <t>Numbers contained within parenthesis are included in the total category number (not an extra requirement).</t>
  </si>
  <si>
    <t>Star Rank</t>
  </si>
  <si>
    <t>4-H Member must be currently enrolled in the 4-H Youth Development Program.</t>
  </si>
  <si>
    <t>Present Rank:</t>
  </si>
  <si>
    <t>None</t>
  </si>
  <si>
    <t>Bronze</t>
  </si>
  <si>
    <t>Silver</t>
  </si>
  <si>
    <t>Gold</t>
  </si>
  <si>
    <t xml:space="preserve">Platinum </t>
  </si>
  <si>
    <t>Rank Applying for:</t>
  </si>
  <si>
    <t>4-H Club/Unit Leader's Signature</t>
  </si>
  <si>
    <t>Date</t>
  </si>
  <si>
    <t>Approved</t>
  </si>
  <si>
    <t>Not Approved</t>
  </si>
  <si>
    <r>
      <rPr>
        <b/>
        <sz val="16"/>
        <color rgb="FF000000"/>
        <rFont val="Garamond"/>
      </rPr>
      <t>1.  Projects Completed This Year</t>
    </r>
    <r>
      <rPr>
        <b/>
        <sz val="15"/>
        <color rgb="FF000000"/>
        <rFont val="Garamond"/>
      </rPr>
      <t xml:space="preserve">
</t>
    </r>
    <r>
      <rPr>
        <b/>
        <sz val="12"/>
        <color rgb="FF000000"/>
        <rFont val="Garamond"/>
      </rPr>
      <t xml:space="preserve"> Star Requirements: Bronze 2, Silver 4, Gold 8, Platinum 12</t>
    </r>
  </si>
  <si>
    <t>Total Past Years:</t>
  </si>
  <si>
    <t>Total This Year:</t>
  </si>
  <si>
    <t>Total All Years:</t>
  </si>
  <si>
    <t>During the current year, 80% average attendance across all projects is 
required for any achievement rank.</t>
  </si>
  <si>
    <t>Total Hours</t>
  </si>
  <si>
    <t>`</t>
  </si>
  <si>
    <t>TOTALS</t>
  </si>
  <si>
    <t>AVERAGE</t>
  </si>
  <si>
    <t xml:space="preserve">Delete any rows that you do not use. The formulas will only work when you delete unused rows. </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</si>
  <si>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</si>
  <si>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2. Project Skill Activities
</t>
    </r>
    <r>
      <rPr>
        <b/>
        <sz val="12"/>
        <color rgb="FF000000"/>
        <rFont val="Garamond"/>
      </rPr>
      <t xml:space="preserve"> Star Requirements: Bronze 4, Silver 8, Gold 15, Platinum 20</t>
    </r>
  </si>
  <si>
    <t>4-H Project Skill Activities (Enrolled OR not enrolled in the project)</t>
  </si>
  <si>
    <t>Hours</t>
  </si>
  <si>
    <t>Level</t>
  </si>
  <si>
    <t>Activity Title &amp; Brief Description</t>
  </si>
  <si>
    <t>Location</t>
  </si>
  <si>
    <t>Project Skill Activities Outside of 4-H (List up to two significant project skill activities)</t>
  </si>
  <si>
    <t>Total Number:</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</si>
  <si>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</si>
  <si>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3. 4-H Events Attended
</t>
    </r>
    <r>
      <rPr>
        <b/>
        <sz val="12"/>
        <color rgb="FF000000"/>
        <rFont val="Garamond"/>
      </rPr>
      <t xml:space="preserve"> Star Requirements: Bronze 12, Silver 25, Gold 40, Platinum 60</t>
    </r>
  </si>
  <si>
    <t>Total This Year</t>
  </si>
  <si>
    <t xml:space="preserve">Total all Years </t>
  </si>
  <si>
    <t>Event Title</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</si>
  <si>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</si>
  <si>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4. Leadership Development
</t>
    </r>
    <r>
      <rPr>
        <b/>
        <sz val="12"/>
        <color rgb="FF000000"/>
        <rFont val="Garamond"/>
      </rPr>
      <t xml:space="preserve"> Star Requirements: Bronze 10, Silver 20, Gold 30, Platinum 40</t>
    </r>
  </si>
  <si>
    <t xml:space="preserve">Total All Years </t>
  </si>
  <si>
    <t xml:space="preserve">*Required: Leadership Development Reports completed by intermediate and senior members </t>
  </si>
  <si>
    <t>Gold = 2 Platinum = 4</t>
  </si>
  <si>
    <t xml:space="preserve">Met Requirement? </t>
  </si>
  <si>
    <t>Leadership Activity</t>
  </si>
  <si>
    <t xml:space="preserve">Significant Leadership Roles (Complete LDR as supporting document) </t>
  </si>
  <si>
    <t>Leadership Development Outside of 4-H (List up to two significant leadership activities)</t>
  </si>
  <si>
    <t>Intermediate and senior level members must complete a Leadership Development Report for specific roles. See the LDR instructions in the Record Book Manual for more details on this requirement.</t>
  </si>
  <si>
    <t>NO</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</si>
  <si>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</si>
  <si>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5. Civic Engagement &amp; Community Service
</t>
    </r>
    <r>
      <rPr>
        <b/>
        <sz val="12"/>
        <color rgb="FF000000"/>
        <rFont val="Garamond"/>
      </rPr>
      <t xml:space="preserve"> Star Requirements: Bronze 10, Silver 20, Gold 30, Platinum 40</t>
    </r>
  </si>
  <si>
    <t>*Civic Engagement Activity*</t>
  </si>
  <si>
    <t>4-H Service Learning Activities (You can receive two credits for Service Learning activity, see Record Book Manual)</t>
  </si>
  <si>
    <t>Civic Engagement/Community Service Outside of 4-H (List up to two significant civic engagement activities)</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</si>
  <si>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</si>
  <si>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6. Communication Skills
 </t>
    </r>
    <r>
      <rPr>
        <b/>
        <sz val="12"/>
        <color rgb="FF000000"/>
        <rFont val="Garamond"/>
      </rPr>
      <t>Star Requirements: Bronze 12, Silver 24, Gold 36, Platinum 48</t>
    </r>
  </si>
  <si>
    <t xml:space="preserve">Required: 4-H Presentations  
Bronze = 4 Silver = 7 Gold = 10 Platinum = 15  </t>
  </si>
  <si>
    <t>Met Requirement?</t>
  </si>
  <si>
    <t>*Communication Activity*</t>
  </si>
  <si>
    <t>Communication Development Outside of 4-H (List up to two significant communication activities)</t>
  </si>
  <si>
    <r>
      <rPr>
        <sz val="12"/>
        <color rgb="FF000000"/>
        <rFont val="Garamond, serif"/>
      </rPr>
      <t>Include your specific involvement (attended, competed, presented) and the level of participation:</t>
    </r>
    <r>
      <rPr>
        <b/>
        <sz val="12"/>
        <color rgb="FF000000"/>
        <rFont val="Garamond, serif"/>
      </rPr>
      <t xml:space="preserve">
I = </t>
    </r>
    <r>
      <rPr>
        <sz val="12"/>
        <color rgb="FF000000"/>
        <rFont val="Garamond, serif"/>
      </rPr>
      <t>Individual</t>
    </r>
    <r>
      <rPr>
        <b/>
        <sz val="12"/>
        <color rgb="FF000000"/>
        <rFont val="Garamond, serif"/>
      </rPr>
      <t>, L =</t>
    </r>
    <r>
      <rPr>
        <sz val="12"/>
        <color rgb="FF000000"/>
        <rFont val="Garamond, serif"/>
      </rPr>
      <t xml:space="preserve"> Local Club/Unit/Project</t>
    </r>
    <r>
      <rPr>
        <b/>
        <sz val="12"/>
        <color rgb="FF000000"/>
        <rFont val="Garamond, serif"/>
      </rPr>
      <t xml:space="preserve">, C = </t>
    </r>
    <r>
      <rPr>
        <sz val="12"/>
        <color rgb="FF000000"/>
        <rFont val="Garamond, serif"/>
      </rPr>
      <t xml:space="preserve">County, </t>
    </r>
    <r>
      <rPr>
        <b/>
        <sz val="12"/>
        <color rgb="FF000000"/>
        <rFont val="Garamond, serif"/>
      </rPr>
      <t xml:space="preserve">
M = </t>
    </r>
    <r>
      <rPr>
        <sz val="12"/>
        <color rgb="FF000000"/>
        <rFont val="Garamond, serif"/>
      </rPr>
      <t>Multi-county/Area</t>
    </r>
    <r>
      <rPr>
        <b/>
        <sz val="12"/>
        <color rgb="FF000000"/>
        <rFont val="Garamond, serif"/>
      </rPr>
      <t xml:space="preserve">, S = </t>
    </r>
    <r>
      <rPr>
        <sz val="12"/>
        <color rgb="FF000000"/>
        <rFont val="Garamond, serif"/>
      </rPr>
      <t>State</t>
    </r>
    <r>
      <rPr>
        <b/>
        <sz val="12"/>
        <color rgb="FF000000"/>
        <rFont val="Garamond, serif"/>
      </rPr>
      <t xml:space="preserve">, N = </t>
    </r>
    <r>
      <rPr>
        <sz val="12"/>
        <color rgb="FF000000"/>
        <rFont val="Garamond, serif"/>
      </rPr>
      <t>National/Multi-State</t>
    </r>
    <r>
      <rPr>
        <b/>
        <sz val="12"/>
        <color rgb="FF000000"/>
        <rFont val="Garamond, serif"/>
      </rPr>
      <t xml:space="preserve">, G = </t>
    </r>
    <r>
      <rPr>
        <sz val="12"/>
        <color rgb="FF000000"/>
        <rFont val="Garamond, serif"/>
      </rPr>
      <t>Global</t>
    </r>
    <r>
      <rPr>
        <b/>
        <sz val="12"/>
        <color rgb="FF000000"/>
        <rFont val="Garamond, serif"/>
      </rPr>
      <t xml:space="preserve">
Use the drop down list in the level column to make a selection. You may add more lines if needed.
</t>
    </r>
  </si>
  <si>
    <r>
      <rPr>
        <b/>
        <sz val="16"/>
        <color rgb="FF000000"/>
        <rFont val="Garamond"/>
      </rPr>
      <t xml:space="preserve">7. Honors/Recognition
</t>
    </r>
    <r>
      <rPr>
        <b/>
        <sz val="12"/>
        <color rgb="FF000000"/>
        <rFont val="Garamond"/>
      </rPr>
      <t xml:space="preserve"> Star Requirements: Bronze 5, Silver 10, Gold 15, Platinum 20</t>
    </r>
  </si>
  <si>
    <t xml:space="preserve">Total All Years: </t>
  </si>
  <si>
    <t>Honor or Recognition</t>
  </si>
  <si>
    <t>Honors and Recognition Outside of 4-H (List up to two significant honors)</t>
  </si>
  <si>
    <r>
      <rPr>
        <sz val="12"/>
        <color rgb="FF000000"/>
        <rFont val="Garamond"/>
      </rPr>
      <t>Include your specific involvement (attended, competed, presented) and the level of participation:</t>
    </r>
    <r>
      <rPr>
        <b/>
        <sz val="12"/>
        <color rgb="FF000000"/>
        <rFont val="Garamond"/>
      </rPr>
      <t xml:space="preserve">
I = </t>
    </r>
    <r>
      <rPr>
        <sz val="12"/>
        <color rgb="FF000000"/>
        <rFont val="Garamond"/>
      </rPr>
      <t>Individual</t>
    </r>
    <r>
      <rPr>
        <b/>
        <sz val="12"/>
        <color rgb="FF000000"/>
        <rFont val="Garamond"/>
      </rPr>
      <t>, L =</t>
    </r>
    <r>
      <rPr>
        <sz val="12"/>
        <color rgb="FF000000"/>
        <rFont val="Garamond"/>
      </rPr>
      <t xml:space="preserve"> 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National/Multi-State</t>
    </r>
    <r>
      <rPr>
        <b/>
        <sz val="12"/>
        <color rgb="FF000000"/>
        <rFont val="Garamond"/>
      </rPr>
      <t xml:space="preserve">, G = </t>
    </r>
    <r>
      <rPr>
        <sz val="12"/>
        <color rgb="FF000000"/>
        <rFont val="Garamond"/>
      </rPr>
      <t>Global</t>
    </r>
    <r>
      <rPr>
        <b/>
        <sz val="12"/>
        <color rgb="FF000000"/>
        <rFont val="Garamond"/>
      </rPr>
      <t xml:space="preserve">
Use the drop down list in the level column to make a selection. You may add more lines if needed.
</t>
    </r>
  </si>
  <si>
    <r>
      <rPr>
        <b/>
        <sz val="16"/>
        <color rgb="FF000000"/>
        <rFont val="Garamond"/>
      </rPr>
      <t xml:space="preserve">8.  Healthy Lifestyle Activities
</t>
    </r>
    <r>
      <rPr>
        <b/>
        <sz val="12"/>
        <color rgb="FF000000"/>
        <rFont val="Garamond"/>
      </rPr>
      <t>Star Requirements: Bronze 10, Silver 20, Gold 30, Platinum 40</t>
    </r>
  </si>
  <si>
    <t>Activity or Organization</t>
  </si>
  <si>
    <t xml:space="preserve">Section 3: My 4-H Story </t>
  </si>
  <si>
    <t xml:space="preserve">Junior (or first year member): 250 – 500 words
Intermediate: 500 – 1000 words
Senior: 1000 – 2000 words
</t>
  </si>
  <si>
    <t xml:space="preserve">
</t>
  </si>
  <si>
    <t xml:space="preserve">Word Count: </t>
  </si>
  <si>
    <t>Section 4: Annual Project Report</t>
  </si>
  <si>
    <t>Name</t>
  </si>
  <si>
    <t>Program Year</t>
  </si>
  <si>
    <t>Project</t>
  </si>
  <si>
    <t>Years in Project</t>
  </si>
  <si>
    <t>Number of project meetings held</t>
  </si>
  <si>
    <t>% Attended</t>
  </si>
  <si>
    <t>Number of project meetings attended</t>
  </si>
  <si>
    <r>
      <rPr>
        <b/>
        <sz val="14"/>
        <color rgb="FF000000"/>
        <rFont val="Garamond"/>
      </rPr>
      <t xml:space="preserve">LEARNING EXPERIENCES </t>
    </r>
    <r>
      <rPr>
        <b/>
        <sz val="12"/>
        <color rgb="FF000000"/>
        <rFont val="Garamond"/>
      </rPr>
      <t xml:space="preserve">
</t>
    </r>
    <r>
      <rPr>
        <sz val="12"/>
        <color rgb="FF000000"/>
        <rFont val="Garamond"/>
      </rPr>
      <t>Explain what you did, what you learned, and the skills you gained in the project.</t>
    </r>
    <r>
      <rPr>
        <b/>
        <sz val="12"/>
        <color rgb="FF000000"/>
        <rFont val="Garamond"/>
      </rPr>
      <t xml:space="preserve">
I = </t>
    </r>
    <r>
      <rPr>
        <sz val="12"/>
        <color rgb="FF000000"/>
        <rFont val="Garamond"/>
      </rPr>
      <t>Individual,</t>
    </r>
    <r>
      <rPr>
        <b/>
        <sz val="12"/>
        <color rgb="FF000000"/>
        <rFont val="Garamond"/>
      </rPr>
      <t xml:space="preserve"> L = </t>
    </r>
    <r>
      <rPr>
        <sz val="12"/>
        <color rgb="FF000000"/>
        <rFont val="Garamond"/>
      </rPr>
      <t>Local Club/Unit/Project</t>
    </r>
    <r>
      <rPr>
        <b/>
        <sz val="12"/>
        <color rgb="FF000000"/>
        <rFont val="Garamond"/>
      </rPr>
      <t xml:space="preserve">, C = </t>
    </r>
    <r>
      <rPr>
        <sz val="12"/>
        <color rgb="FF000000"/>
        <rFont val="Garamond"/>
      </rPr>
      <t xml:space="preserve">County, </t>
    </r>
    <r>
      <rPr>
        <b/>
        <sz val="12"/>
        <color rgb="FF000000"/>
        <rFont val="Garamond"/>
      </rPr>
      <t xml:space="preserve">
M = </t>
    </r>
    <r>
      <rPr>
        <sz val="12"/>
        <color rgb="FF000000"/>
        <rFont val="Garamond"/>
      </rPr>
      <t>Multi-county/Area,</t>
    </r>
    <r>
      <rPr>
        <b/>
        <sz val="12"/>
        <color rgb="FF000000"/>
        <rFont val="Garamond"/>
      </rPr>
      <t xml:space="preserve"> S = </t>
    </r>
    <r>
      <rPr>
        <sz val="12"/>
        <color rgb="FF000000"/>
        <rFont val="Garamond"/>
      </rPr>
      <t>State</t>
    </r>
    <r>
      <rPr>
        <b/>
        <sz val="12"/>
        <color rgb="FF000000"/>
        <rFont val="Garamond"/>
      </rPr>
      <t xml:space="preserve">, N = </t>
    </r>
    <r>
      <rPr>
        <sz val="12"/>
        <color rgb="FF000000"/>
        <rFont val="Garamond"/>
      </rPr>
      <t>National/Multi-Stat</t>
    </r>
    <r>
      <rPr>
        <b/>
        <sz val="12"/>
        <color rgb="FF000000"/>
        <rFont val="Garamond"/>
      </rPr>
      <t xml:space="preserve">e, G = </t>
    </r>
    <r>
      <rPr>
        <sz val="12"/>
        <color rgb="FF000000"/>
        <rFont val="Garamond"/>
      </rPr>
      <t>Global</t>
    </r>
    <r>
      <rPr>
        <b/>
        <sz val="12"/>
        <color rgb="FF000000"/>
        <rFont val="Garamond"/>
      </rPr>
      <t xml:space="preserve">
</t>
    </r>
    <r>
      <rPr>
        <sz val="12"/>
        <color rgb="FF000000"/>
        <rFont val="Garamond"/>
      </rPr>
      <t>Use the drop down list in the level column to make a selection. You may add more lines if needed.</t>
    </r>
    <r>
      <rPr>
        <b/>
        <sz val="12"/>
        <color rgb="FF000000"/>
        <rFont val="Garamond"/>
      </rPr>
      <t xml:space="preserve">
</t>
    </r>
  </si>
  <si>
    <t>What did you do?| Where? | What did you learn or what skill did you practice?</t>
  </si>
  <si>
    <t>Number</t>
  </si>
  <si>
    <t>List things made, raised, 
grown, or improved.</t>
  </si>
  <si>
    <t>List honors or awards earned.</t>
  </si>
  <si>
    <t>List civic engagement activities</t>
  </si>
  <si>
    <t>List leadership development activities</t>
  </si>
  <si>
    <t>Expenses and Income/Value
Summarize, totaling all expenses such as: ingredients, feed, vet supplies/visits, materials, exhibitor's fees, and all income such as: value of finished products, animals sold, exhibit premiums, etc.</t>
  </si>
  <si>
    <t>Item</t>
  </si>
  <si>
    <t>Expense</t>
  </si>
  <si>
    <t>Income
or Value</t>
  </si>
  <si>
    <t>Totals</t>
  </si>
  <si>
    <t>Total Profit or Loss</t>
  </si>
  <si>
    <t>If another member was thinking about taking this project next year, what would you tell them about what can be learned in this project?</t>
  </si>
  <si>
    <t>I have personally reviewed this report and believe it to be correct.</t>
  </si>
  <si>
    <t>Section 4:</t>
  </si>
  <si>
    <t>Expression Page</t>
  </si>
  <si>
    <t xml:space="preserve">Here you have space teach the reader what you’ve learned in your projects. Include one Expression page for each Annual Project Report. The Expression page must:
• Teach the reader something that you learned which was interesting to you
• How you build your Spark(s) through this project
</t>
  </si>
  <si>
    <t>The use of photos, drawings, graphics, a slide deck, a video or audio recording, and/or written documentation should demonstrate something that you learned, which was interesting to you, that you are now teaching the reader/viewer/listener. The design should be age appropriate and creative.</t>
  </si>
  <si>
    <t>See the Record Book Manual for more information on different media for Expression Pages.</t>
  </si>
  <si>
    <t xml:space="preserve">See the Record Book Manual for more information on different media for Expression Pages. </t>
  </si>
  <si>
    <t>This box is just a placeholder. Replace this page with your own Project Expression Page before submitting your book.</t>
  </si>
  <si>
    <t>Section 5:</t>
  </si>
  <si>
    <t>Here you have space to show what you’ve done and learned throughout the year by attaching photos, samples, and examples. Aim for no more than 11 pages, please! (See the Record Book Manual for more details about allowable pages.)</t>
  </si>
  <si>
    <t>This box is just a placeholder. Replace this page with your own Collection of 4-H Work before submitting your book.</t>
  </si>
  <si>
    <t>Section 6: Leadership Development Report</t>
  </si>
  <si>
    <t>Part 1 (Beginning of Year)</t>
  </si>
  <si>
    <t>Completed by intermediate and senior members only</t>
  </si>
  <si>
    <t>Club and Project (if applicable)</t>
  </si>
  <si>
    <t>Leadership Development Project</t>
  </si>
  <si>
    <t>Junior Leader</t>
  </si>
  <si>
    <t>Teen Leader</t>
  </si>
  <si>
    <t>County Ambassador</t>
  </si>
  <si>
    <t>Club Officer</t>
  </si>
  <si>
    <t>State Committee</t>
  </si>
  <si>
    <t>State Ambassador</t>
  </si>
  <si>
    <t>Camp Counselor</t>
  </si>
  <si>
    <t>Other</t>
  </si>
  <si>
    <t>Complete this page at the beginning of the program year.</t>
  </si>
  <si>
    <t>Briefly describe your leadership roles marked above. Discuss ALL of your roles and how they work together to develop your leadership skills. Why are they important to you? (target 400 word count)</t>
  </si>
  <si>
    <t>I. Record the goals you have for your leadership development. Think about all of your leadership roles as a whole and develop your goals with all of them in mind. 
II. At the end of the program year, discuss which of the 6 Cs (confidence, competence, character, caring, connection, contribution) do you plan to have developed?(300 word minimum)</t>
  </si>
  <si>
    <t>Part 1 (End of Year)</t>
  </si>
  <si>
    <t>Complete this page at the end of the program year.</t>
  </si>
  <si>
    <t>Through your leadership activities, what spark(s) did you identify? What did you do or practice to improve your leadership skills? What did you learn about leadership? (500 word minimum)</t>
  </si>
  <si>
    <t>Discuss the 6 Cs (confidence, competence, character, caring, connection, contribution) that you developed this year. Which C(s) did you develop? How do you know that you grew in that C? If you developed a C that you did not plan to, (Part 1) discuss that C as well. (500 word minimum)</t>
  </si>
  <si>
    <t>Final Signature</t>
  </si>
  <si>
    <t>Member’s Signature:</t>
  </si>
  <si>
    <t>Part 2 (Beginning of Year)</t>
  </si>
  <si>
    <t>At the beginning of the program year, complete one form, Part 2 (Pre) per project or activity where you fill a significant 4-H leadership role. You must complete this form for each significant 4-H leadership credit on your PDR. Significant leadership roles require a minimum of 20 hours of effort.</t>
  </si>
  <si>
    <t>Project/Activity</t>
  </si>
  <si>
    <t>Years in Project/Activity</t>
  </si>
  <si>
    <t>Adult Volunteer Leader</t>
  </si>
  <si>
    <t>Number of other members</t>
  </si>
  <si>
    <t>List at least 3-5 goals, explain the strategies and shifting gears that apply to this project or activity.</t>
  </si>
  <si>
    <t>Select Goals</t>
  </si>
  <si>
    <r>
      <rPr>
        <b/>
        <sz val="12"/>
        <color rgb="FF000000"/>
        <rFont val="Garamond, serif"/>
      </rPr>
      <t xml:space="preserve">Record the goals you have for this project or activity. Think of each goal as a destination. Complete the sentence
</t>
    </r>
    <r>
      <rPr>
        <sz val="11"/>
        <color rgb="FF000000"/>
        <rFont val="Arial"/>
      </rPr>
      <t>1. At the end of the 4-H program year, I will improve my &lt;fill in the blank&gt; leadership skill by &lt;accomplishing what?&gt;</t>
    </r>
    <r>
      <rPr>
        <sz val="12"/>
        <color rgb="FF000000"/>
        <rFont val="Arial"/>
      </rPr>
      <t xml:space="preserve">
</t>
    </r>
  </si>
  <si>
    <t>2. At the end of the 4-H program year, I will improve my &lt;fill in the blank&gt; leadership skill by &lt;accomplishing what?&gt;</t>
  </si>
  <si>
    <t>3. At the end of the 4-H program year, I will improve my &lt;fill in the blank&gt; leadership skill by &lt;accomplishing what?&gt;</t>
  </si>
  <si>
    <t>Pursue Strategies</t>
  </si>
  <si>
    <t>What are the steps you will take to reach your goals? Include by when, by whom, and the specific actions you will take.</t>
  </si>
  <si>
    <r>
      <rPr>
        <b/>
        <sz val="11"/>
        <color rgb="FF000000"/>
        <rFont val="Arial"/>
      </rPr>
      <t xml:space="preserve">
</t>
    </r>
    <r>
      <rPr>
        <sz val="11"/>
        <color rgb="FF000000"/>
        <rFont val="Arial"/>
      </rPr>
      <t xml:space="preserve">Goal #1
1a. By when? 
1b. Who will be involved? 
1c. For items 1c through 1g, what are the steps it will take to reach your goal. List at least 5 steps and include more if more steps are needed. Expand this box as necessary. 
1d.
1e.
1f.
1g.
</t>
    </r>
  </si>
  <si>
    <t xml:space="preserve">Goal #2
2a. By when? 
2b. Who will be involved? 
2c. For items 2c through 2g, what are the steps it will take to reach your goal. List at least 5 steps and include more if more steps are needed. Expand this box as necessary. 
2d.
2e.
2f.
2g.  </t>
  </si>
  <si>
    <r>
      <rPr>
        <sz val="11"/>
        <color rgb="FF000000"/>
        <rFont val="Arial"/>
      </rPr>
      <t xml:space="preserve">Goal #3
3a. By when? 
3b. Who will be involved? 
3c. For items 3c through 3g, what are the steps it will take to reach your goal. List at least 5 steps and include more if more steps are needed. Expand this box as necessary. 
</t>
    </r>
    <r>
      <rPr>
        <sz val="12"/>
        <color rgb="FF000000"/>
        <rFont val="Arial"/>
      </rPr>
      <t>3d.
3e.
3f.
3g.</t>
    </r>
  </si>
  <si>
    <t>Shift Gears</t>
  </si>
  <si>
    <t xml:space="preserve">What are some things that may get in the way of achieving your goals? What can you do to overcome those challenges or obstacles? (300 word minimum) 
</t>
  </si>
  <si>
    <r>
      <rPr>
        <sz val="11"/>
        <color rgb="FF000000"/>
        <rFont val="Arial"/>
      </rPr>
      <t>Goal #1:</t>
    </r>
    <r>
      <rPr>
        <sz val="11"/>
        <color rgb="FF000000"/>
        <rFont val="Arial"/>
      </rPr>
      <t xml:space="preserve">
</t>
    </r>
  </si>
  <si>
    <t>Goal #2:</t>
  </si>
  <si>
    <t xml:space="preserve">Goal #3:
</t>
  </si>
  <si>
    <t>Reviewed and Discussed</t>
  </si>
  <si>
    <t>Part 2 (End of Year)</t>
  </si>
  <si>
    <t>At the end of the 4-H program year. Reflect on the goals and strategies you set in Part 2 (Pre) for each project or activity where you fill a significant 4-H leadership role. Talk about what you did and what you learned to reach your goals. You must complete this form as a companion to Part 2 (Pre) for each significant 4-H leadership credit on your PDR.</t>
  </si>
  <si>
    <t>Specific Goals (restate your goals from Part 2 (Pre)</t>
  </si>
  <si>
    <r>
      <rPr>
        <sz val="12"/>
        <color rgb="FF000000"/>
        <rFont val="Arial"/>
      </rPr>
      <t>Goal #1:</t>
    </r>
    <r>
      <rPr>
        <sz val="12"/>
        <color rgb="FF000000"/>
        <rFont val="Arial"/>
      </rPr>
      <t xml:space="preserve">
</t>
    </r>
  </si>
  <si>
    <t>Discuss how you did or did not reach your goals for this project/ program/ experience. 
(target 100 words per goal word count)</t>
  </si>
  <si>
    <t xml:space="preserve">Goal #1:
</t>
  </si>
  <si>
    <t>What did you do to reach your goals? What strategies worked?
(target 100 words per goal word count)</t>
  </si>
  <si>
    <t>Give examples of when you had to shift gears toward reaching your goals.
(target 100 words per goal word count)</t>
  </si>
  <si>
    <r>
      <rPr>
        <sz val="12"/>
        <color rgb="FF000000"/>
        <rFont val="Arial"/>
      </rPr>
      <t>Goal #1:</t>
    </r>
    <r>
      <rPr>
        <sz val="12"/>
        <color rgb="FF000000"/>
        <rFont val="Arial"/>
      </rPr>
      <t xml:space="preserve">
</t>
    </r>
  </si>
  <si>
    <t>For the 4-H Adult Volunteer: Please provide feedback and comments on the 4-H member’s leadership role.</t>
  </si>
  <si>
    <t>Section 7: 4-H Resume</t>
  </si>
  <si>
    <t>Completed by senior members only</t>
  </si>
  <si>
    <t>First Name Last Name</t>
  </si>
  <si>
    <t xml:space="preserve">Address, City, CA 9#### </t>
  </si>
  <si>
    <t>(###) ### - ####</t>
  </si>
  <si>
    <t>emailaddress@gmail.com</t>
  </si>
  <si>
    <t>Personal Development Statement</t>
  </si>
  <si>
    <t>One to three sentences that describe what you stand for and what you aspire to become as a human being. It is not a statement of what you want to do, but rather how you want to be in the world.</t>
  </si>
  <si>
    <t>Education and Professional Development</t>
  </si>
  <si>
    <t>Name of School</t>
  </si>
  <si>
    <t>Highest Year Completed to Date</t>
  </si>
  <si>
    <t>Additional Coursework, Name of School or Organization</t>
  </si>
  <si>
    <t>Leadership Skills</t>
  </si>
  <si>
    <t>Position Title, Group or Program</t>
  </si>
  <si>
    <t>Month/Year Started – Month/Year Completed</t>
  </si>
  <si>
    <t>Short description of what you did. Explanation of what you learned or skills you developed.</t>
  </si>
  <si>
    <t>Civic Engagement Skills</t>
  </si>
  <si>
    <t>Other Skills</t>
  </si>
  <si>
    <t>These can include instruments, dance, sports, or other hobbies you have spent a significant amount of time perfecting.</t>
  </si>
  <si>
    <t>Certificates &amp; Honors</t>
  </si>
  <si>
    <t>List name of certificates and who issued it</t>
  </si>
  <si>
    <t>This is just a template. You can also replace this page with your own resume before submitting your 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</si>
</sst>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3">
    <font>
      <sz val="10"/>
      <color rgb="FF000000"/>
      <name val="Arial"/>
      <scheme val="minor"/>
    </font>
    <font>
      <b/>
      <sz val="24"/>
      <color rgb="FF000000"/>
      <name val="Garamond"/>
    </font>
    <font>
      <sz val="10"/>
      <name val="Arial"/>
    </font>
    <font>
      <b/>
      <sz val="22"/>
      <color rgb="FF000000"/>
      <name val="Garamond"/>
    </font>
    <font>
      <b/>
      <i/>
      <sz val="14"/>
      <color rgb="FF000000"/>
      <name val="Garamond"/>
    </font>
    <font>
      <b/>
      <sz val="40"/>
      <color rgb="FF000000"/>
      <name val="Garamond"/>
    </font>
    <font>
      <b/>
      <sz val="18"/>
      <color theme="1"/>
      <name val="Garamond"/>
    </font>
    <font>
      <sz val="10"/>
      <color theme="1"/>
      <name val="Arial"/>
    </font>
    <font>
      <u/>
      <sz val="10"/>
      <color rgb="FF1155CC"/>
      <name val="Arial"/>
    </font>
    <font>
      <b/>
      <sz val="24"/>
      <color theme="1"/>
      <name val="Garamond"/>
    </font>
    <font>
      <b/>
      <sz val="12"/>
      <color rgb="FF000000"/>
      <name val="Garamond"/>
    </font>
    <font>
      <b/>
      <sz val="12"/>
      <color theme="1"/>
      <name val="Garamond"/>
    </font>
    <font>
      <sz val="12"/>
      <color rgb="FF000000"/>
      <name val="Garamond"/>
    </font>
    <font>
      <sz val="12"/>
      <color theme="1"/>
      <name val="Garamond"/>
    </font>
    <font>
      <sz val="10"/>
      <color theme="1"/>
      <name val="Garamond"/>
    </font>
    <font>
      <b/>
      <sz val="10"/>
      <color theme="1"/>
      <name val="Garamond"/>
    </font>
    <font>
      <b/>
      <i/>
      <sz val="10"/>
      <color theme="1"/>
      <name val="Garamond"/>
    </font>
    <font>
      <sz val="14"/>
      <color theme="1"/>
      <name val="Garamond"/>
    </font>
    <font>
      <b/>
      <i/>
      <sz val="12"/>
      <color theme="1"/>
      <name val="Garamond"/>
    </font>
    <font>
      <sz val="12"/>
      <color rgb="FF4A86E8"/>
      <name val="Garamond"/>
    </font>
    <font>
      <sz val="12"/>
      <color theme="0"/>
      <name val="Garamond"/>
    </font>
    <font>
      <b/>
      <sz val="12"/>
      <color rgb="FF000000"/>
      <name val="Arial"/>
    </font>
    <font>
      <b/>
      <sz val="12"/>
      <color theme="1"/>
      <name val="Arial"/>
    </font>
    <font>
      <sz val="10"/>
      <color rgb="FF000000"/>
      <name val="Garamond"/>
    </font>
    <font>
      <sz val="10"/>
      <color rgb="FF000000"/>
      <name val="Arial"/>
    </font>
    <font>
      <b/>
      <sz val="14"/>
      <color theme="1"/>
      <name val="Garamond"/>
    </font>
    <font>
      <sz val="12"/>
      <color theme="1"/>
      <name val="Arial"/>
    </font>
    <font>
      <b/>
      <sz val="18"/>
      <color rgb="FF38761D"/>
      <name val="Garamond"/>
    </font>
    <font>
      <b/>
      <sz val="16"/>
      <color rgb="FF38761D"/>
      <name val="Garamond"/>
    </font>
    <font>
      <b/>
      <sz val="15"/>
      <color rgb="FF000000"/>
      <name val="Garamond"/>
    </font>
    <font>
      <b/>
      <i/>
      <sz val="12"/>
      <color rgb="FF000000"/>
      <name val="Garamond"/>
    </font>
    <font>
      <sz val="12"/>
      <color rgb="FF000000"/>
      <name val="Arial"/>
    </font>
    <font>
      <b/>
      <sz val="16"/>
      <color rgb="FF000000"/>
      <name val="Garamond"/>
    </font>
    <font>
      <b/>
      <sz val="12"/>
      <color rgb="FFFFFFFF"/>
      <name val="Garamond"/>
    </font>
    <font>
      <sz val="11"/>
      <color theme="0"/>
      <name val="Arial"/>
    </font>
    <font>
      <sz val="10"/>
      <color rgb="FFFFFFFF"/>
      <name val="Arial"/>
    </font>
    <font>
      <sz val="11"/>
      <color rgb="FFFFFFFF"/>
      <name val="Arial"/>
    </font>
    <font>
      <b/>
      <sz val="14"/>
      <color rgb="FF000000"/>
      <name val="Garamond"/>
    </font>
    <font>
      <b/>
      <sz val="12"/>
      <color rgb="FFFFFFFF"/>
      <name val="Arial"/>
    </font>
    <font>
      <b/>
      <sz val="12"/>
      <color theme="0"/>
      <name val="Garamond"/>
    </font>
    <font>
      <sz val="12"/>
      <color theme="0"/>
      <name val="Arial"/>
    </font>
    <font>
      <sz val="10"/>
      <color theme="0"/>
      <name val="Arial"/>
    </font>
    <font>
      <sz val="12"/>
      <color rgb="FFFFFFFF"/>
      <name val="Garamond"/>
    </font>
    <font>
      <sz val="11"/>
      <color rgb="FF000000"/>
      <name val="Inconsolata"/>
    </font>
    <font>
      <b/>
      <sz val="12"/>
      <color rgb="FFC00000"/>
      <name val="Arial"/>
    </font>
    <font>
      <b/>
      <sz val="16"/>
      <color theme="1"/>
      <name val="Garamond"/>
    </font>
    <font>
      <b/>
      <sz val="12"/>
      <color theme="1"/>
      <name val="Times"/>
    </font>
    <font>
      <b/>
      <sz val="11"/>
      <color rgb="FF000000"/>
      <name val="Garamond"/>
    </font>
    <font>
      <sz val="11"/>
      <color rgb="FF000000"/>
      <name val="Arial"/>
    </font>
    <font>
      <b/>
      <sz val="11"/>
      <color rgb="FF000000"/>
      <name val="Arial"/>
    </font>
    <font>
      <sz val="11"/>
      <color theme="1"/>
      <name val="Arial"/>
    </font>
    <font>
      <b/>
      <sz val="10"/>
      <color theme="1"/>
      <name val="Arial"/>
    </font>
    <font>
      <b/>
      <sz val="20"/>
      <color rgb="FF000000"/>
      <name val="Garamond"/>
    </font>
    <font>
      <sz val="11"/>
      <color rgb="FF000000"/>
      <name val="Garamond"/>
    </font>
    <font>
      <b/>
      <sz val="36"/>
      <color rgb="FF000000"/>
      <name val="Garamond"/>
    </font>
    <font>
      <b/>
      <i/>
      <sz val="28"/>
      <color rgb="FF000000"/>
      <name val="Garamond"/>
    </font>
    <font>
      <b/>
      <sz val="26"/>
      <color rgb="FF000000"/>
      <name val="Garamond"/>
    </font>
    <font>
      <b/>
      <sz val="18"/>
      <color rgb="FFC00000"/>
      <name val="Garamond"/>
    </font>
    <font>
      <sz val="12"/>
      <color rgb="FF000000"/>
      <name val="Garamond, serif"/>
    </font>
    <font>
      <b/>
      <sz val="12"/>
      <color rgb="FF000000"/>
      <name val="Garamond, serif"/>
    </font>
    <font>
      <b/>
      <i/>
      <sz val="12"/>
      <color rgb="FF4A86E8"/>
      <name val="Garamond, serif"/>
    </font>
    <font>
      <sz val="12"/>
      <color rgb="FF4A86E8"/>
      <name val="Garamond, serif"/>
    </font>
    <font>
      <i/>
      <sz val="12"/>
      <color rgb="FF000000"/>
      <name val="Garamond, serif"/>
    </font>
  </fonts>
  <fills count="6">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rgb="FFFDE49A"/>
        <bgColor rgb="FFFDE49A"/>
      </patternFill>
    </fill>
    <fill>
      <patternFill patternType="solid">
        <fgColor rgb="FFFFE599"/>
        <bgColor rgb="FFFFE599"/>
      </patternFill>
    </fill>
  </fills>
  <borders count="5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thick">
        <color rgb="FF000000"/>
      </bottom>
      <diagonal/>
    </border>
    <border>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style="thick">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style="medium">
        <color rgb="FFCCCCCC"/>
      </right>
      <top style="medium">
        <color rgb="FF000000"/>
      </top>
      <bottom style="medium">
        <color rgb="FFCCCCCC"/>
      </bottom>
      <diagonal/>
    </border>
    <border>
      <left style="medium">
        <color rgb="FFCCCCCC"/>
      </left>
      <right style="medium">
        <color rgb="FFCCCCCC"/>
      </right>
      <top style="medium">
        <color rgb="FF000000"/>
      </top>
      <bottom style="medium">
        <color rgb="FFCCCCCC"/>
      </bottom>
      <diagonal/>
    </border>
    <border>
      <left/>
      <right/>
      <top style="thin">
        <color rgb="FF000000"/>
      </top>
      <bottom style="thin">
        <color rgb="FF000000"/>
      </bottom>
      <diagonal/>
    </border>
  </borders>
  <cellStyleXfs count="1">
    <xf numFmtId="0" fontId="0" fillId="0" borderId="0"/>
  </cellStyleXfs>
  <cellXfs count="346">
    <xf numFmtId="0" fontId="0" fillId="0" borderId="0" xfId="0" applyFont="1" applyAlignment="1"/>
    <xf numFmtId="0" fontId="3" fillId="0" borderId="0" xfId="0" applyFont="1" applyAlignment="1">
      <alignment horizontal="center"/>
    </xf>
    <xf numFmtId="49" fontId="7" fillId="0" borderId="0" xfId="0" applyNumberFormat="1" applyFont="1" applyAlignment="1">
      <alignment horizontal="left"/>
    </xf>
    <xf numFmtId="49" fontId="8" fillId="0" borderId="0" xfId="0" applyNumberFormat="1" applyFont="1" applyAlignment="1">
      <alignment horizontal="left"/>
    </xf>
    <xf numFmtId="0" fontId="11" fillId="0" borderId="12" xfId="0" applyFont="1" applyBorder="1" applyAlignment="1">
      <alignment horizontal="left"/>
    </xf>
    <xf numFmtId="0" fontId="12" fillId="0" borderId="7" xfId="0" applyFont="1" applyBorder="1" applyAlignment="1">
      <alignment horizontal="left" wrapText="1"/>
    </xf>
    <xf numFmtId="0" fontId="10" fillId="0" borderId="13" xfId="0" applyFont="1" applyBorder="1" applyAlignment="1">
      <alignment horizontal="left" wrapText="1"/>
    </xf>
    <xf numFmtId="14" fontId="11" fillId="0" borderId="10" xfId="0" applyNumberFormat="1" applyFont="1" applyBorder="1" applyAlignment="1">
      <alignment horizontal="left"/>
    </xf>
    <xf numFmtId="0" fontId="11" fillId="0" borderId="0" xfId="0" applyFont="1" applyAlignment="1">
      <alignment horizontal="left" vertical="top"/>
    </xf>
    <xf numFmtId="0" fontId="11" fillId="0" borderId="0" xfId="0" applyFont="1" applyAlignment="1">
      <alignment horizontal="left" wrapText="1"/>
    </xf>
    <xf numFmtId="0" fontId="10" fillId="0" borderId="0" xfId="0" applyFont="1" applyAlignment="1">
      <alignment horizontal="left" wrapText="1"/>
    </xf>
    <xf numFmtId="0" fontId="10" fillId="0" borderId="12" xfId="0" applyFont="1" applyBorder="1" applyAlignment="1">
      <alignment wrapText="1"/>
    </xf>
    <xf numFmtId="0" fontId="12" fillId="0" borderId="12" xfId="0" applyFont="1" applyBorder="1" applyAlignment="1">
      <alignment horizontal="left" wrapText="1"/>
    </xf>
    <xf numFmtId="0" fontId="10" fillId="0" borderId="0" xfId="0" applyFont="1" applyAlignment="1">
      <alignment horizontal="left"/>
    </xf>
    <xf numFmtId="0" fontId="10" fillId="0" borderId="11" xfId="0" applyFont="1" applyBorder="1" applyAlignment="1">
      <alignment horizontal="left" wrapText="1"/>
    </xf>
    <xf numFmtId="0" fontId="13" fillId="0" borderId="12" xfId="0" applyFont="1" applyBorder="1" applyAlignment="1">
      <alignment horizontal="left" wrapText="1"/>
    </xf>
    <xf numFmtId="0" fontId="10" fillId="0" borderId="12" xfId="0" applyFont="1" applyBorder="1"/>
    <xf numFmtId="0" fontId="10" fillId="0" borderId="12" xfId="0" applyFont="1" applyBorder="1" applyAlignment="1">
      <alignment horizontal="left" wrapText="1"/>
    </xf>
    <xf numFmtId="14" fontId="10" fillId="0" borderId="0" xfId="0" applyNumberFormat="1" applyFont="1" applyAlignment="1">
      <alignment horizontal="left" wrapText="1"/>
    </xf>
    <xf numFmtId="0" fontId="13" fillId="0" borderId="12" xfId="0" applyFont="1" applyBorder="1" applyAlignment="1">
      <alignment horizontal="center" vertical="top" wrapText="1"/>
    </xf>
    <xf numFmtId="0" fontId="11" fillId="0" borderId="12" xfId="0" applyFont="1" applyBorder="1" applyAlignment="1">
      <alignment horizontal="center" vertical="top" wrapText="1"/>
    </xf>
    <xf numFmtId="0" fontId="12" fillId="0" borderId="12" xfId="0" applyFont="1" applyBorder="1" applyAlignment="1">
      <alignment horizontal="right" wrapText="1"/>
    </xf>
    <xf numFmtId="0" fontId="11" fillId="0" borderId="12" xfId="0" applyFont="1" applyBorder="1"/>
    <xf numFmtId="0" fontId="10" fillId="0" borderId="11" xfId="0" applyFont="1" applyBorder="1" applyAlignment="1">
      <alignment horizontal="right" wrapText="1"/>
    </xf>
    <xf numFmtId="0" fontId="11" fillId="0" borderId="0" xfId="0" applyFont="1"/>
    <xf numFmtId="0" fontId="11" fillId="0" borderId="11" xfId="0" applyFont="1" applyBorder="1"/>
    <xf numFmtId="0" fontId="10" fillId="3" borderId="12" xfId="0" applyFont="1" applyFill="1" applyBorder="1" applyAlignment="1">
      <alignment horizontal="left"/>
    </xf>
    <xf numFmtId="0" fontId="14" fillId="0" borderId="12" xfId="0" applyFont="1" applyBorder="1"/>
    <xf numFmtId="0" fontId="15" fillId="0" borderId="15" xfId="0" applyFont="1" applyBorder="1"/>
    <xf numFmtId="0" fontId="16" fillId="0" borderId="0" xfId="0" applyFont="1" applyAlignment="1">
      <alignment horizontal="left"/>
    </xf>
    <xf numFmtId="0" fontId="14" fillId="0" borderId="0" xfId="0" applyFont="1"/>
    <xf numFmtId="0" fontId="13" fillId="0" borderId="12" xfId="0" applyFont="1" applyBorder="1" applyAlignment="1">
      <alignment horizontal="center"/>
    </xf>
    <xf numFmtId="0" fontId="13" fillId="0" borderId="9" xfId="0" applyFont="1" applyBorder="1" applyAlignment="1">
      <alignment horizontal="center"/>
    </xf>
    <xf numFmtId="0" fontId="17" fillId="0" borderId="12" xfId="0" applyFont="1" applyBorder="1" applyAlignment="1">
      <alignment horizontal="center" vertical="center"/>
    </xf>
    <xf numFmtId="10" fontId="17" fillId="0" borderId="12" xfId="0" applyNumberFormat="1" applyFont="1" applyBorder="1" applyAlignment="1">
      <alignment horizontal="center" vertical="center"/>
    </xf>
    <xf numFmtId="14" fontId="18" fillId="0" borderId="0" xfId="0" applyNumberFormat="1" applyFont="1" applyAlignment="1">
      <alignment horizontal="left"/>
    </xf>
    <xf numFmtId="0" fontId="12" fillId="0" borderId="12" xfId="0" applyFont="1" applyBorder="1" applyAlignment="1">
      <alignment horizontal="left" vertical="center" wrapText="1"/>
    </xf>
    <xf numFmtId="0" fontId="14" fillId="0" borderId="12" xfId="0" applyFont="1" applyBorder="1" applyAlignment="1">
      <alignment horizontal="left" vertical="center"/>
    </xf>
    <xf numFmtId="14" fontId="14" fillId="0" borderId="0" xfId="0" applyNumberFormat="1" applyFont="1"/>
    <xf numFmtId="14" fontId="7" fillId="0" borderId="0" xfId="0" applyNumberFormat="1" applyFont="1"/>
    <xf numFmtId="0" fontId="7" fillId="0" borderId="0" xfId="0" applyFont="1"/>
    <xf numFmtId="0" fontId="20" fillId="0" borderId="25" xfId="0" applyFont="1" applyBorder="1" applyAlignment="1">
      <alignment horizontal="right"/>
    </xf>
    <xf numFmtId="0" fontId="10" fillId="2" borderId="12" xfId="0" applyFont="1" applyFill="1" applyBorder="1" applyAlignment="1">
      <alignment horizontal="center" wrapText="1"/>
    </xf>
    <xf numFmtId="0" fontId="21" fillId="0" borderId="12" xfId="0" applyFont="1" applyBorder="1" applyAlignment="1">
      <alignment horizontal="center" vertical="center" wrapText="1"/>
    </xf>
    <xf numFmtId="0" fontId="22" fillId="0" borderId="0" xfId="0" applyFont="1" applyAlignment="1">
      <alignment horizontal="center" vertical="center"/>
    </xf>
    <xf numFmtId="0" fontId="12" fillId="0" borderId="12" xfId="0" applyFont="1" applyBorder="1" applyAlignment="1">
      <alignment horizontal="center" vertical="center" wrapText="1"/>
    </xf>
    <xf numFmtId="0" fontId="12" fillId="0" borderId="0" xfId="0" applyFont="1" applyAlignment="1">
      <alignment horizontal="left" wrapText="1"/>
    </xf>
    <xf numFmtId="0" fontId="23" fillId="0" borderId="0" xfId="0" applyFont="1" applyAlignment="1">
      <alignment horizontal="right" wrapText="1"/>
    </xf>
    <xf numFmtId="0" fontId="23" fillId="0" borderId="0" xfId="0" applyFont="1" applyAlignment="1">
      <alignment horizontal="right"/>
    </xf>
    <xf numFmtId="0" fontId="24" fillId="0" borderId="0" xfId="0" applyFont="1"/>
    <xf numFmtId="0" fontId="7" fillId="0" borderId="10" xfId="0" applyFont="1" applyBorder="1"/>
    <xf numFmtId="0" fontId="13" fillId="0" borderId="10" xfId="0" applyFont="1" applyBorder="1"/>
    <xf numFmtId="0" fontId="20" fillId="0" borderId="0" xfId="0" applyFont="1" applyAlignment="1">
      <alignment horizontal="right"/>
    </xf>
    <xf numFmtId="0" fontId="13" fillId="0" borderId="0" xfId="0" applyFont="1"/>
    <xf numFmtId="0" fontId="13" fillId="0" borderId="11" xfId="0" applyFont="1" applyBorder="1"/>
    <xf numFmtId="0" fontId="26" fillId="0" borderId="0" xfId="0" applyFont="1"/>
    <xf numFmtId="0" fontId="24" fillId="0" borderId="0" xfId="0" applyFont="1" applyAlignment="1">
      <alignment vertical="center"/>
    </xf>
    <xf numFmtId="0" fontId="10" fillId="2" borderId="29" xfId="0" applyFont="1" applyFill="1" applyBorder="1" applyAlignment="1">
      <alignment horizontal="right"/>
    </xf>
    <xf numFmtId="0" fontId="21" fillId="2" borderId="30" xfId="0" applyFont="1" applyFill="1" applyBorder="1" applyAlignment="1">
      <alignment horizontal="center" wrapText="1"/>
    </xf>
    <xf numFmtId="0" fontId="10" fillId="2" borderId="31" xfId="0" applyFont="1" applyFill="1" applyBorder="1" applyAlignment="1">
      <alignment horizontal="left" wrapText="1"/>
    </xf>
    <xf numFmtId="0" fontId="10" fillId="2" borderId="31" xfId="0" applyFont="1" applyFill="1" applyBorder="1" applyAlignment="1">
      <alignment horizontal="center"/>
    </xf>
    <xf numFmtId="0" fontId="10" fillId="2" borderId="31" xfId="0" applyFont="1" applyFill="1" applyBorder="1" applyAlignment="1">
      <alignment horizontal="right"/>
    </xf>
    <xf numFmtId="0" fontId="10" fillId="2" borderId="32" xfId="0" applyFont="1" applyFill="1" applyBorder="1" applyAlignment="1">
      <alignment horizontal="center" wrapText="1"/>
    </xf>
    <xf numFmtId="0" fontId="30" fillId="2" borderId="33" xfId="0" applyFont="1" applyFill="1" applyBorder="1" applyAlignment="1">
      <alignment horizontal="center" wrapText="1"/>
    </xf>
    <xf numFmtId="0" fontId="26" fillId="0" borderId="12" xfId="0" applyFont="1" applyBorder="1" applyAlignment="1">
      <alignment horizontal="left" vertical="top" wrapText="1"/>
    </xf>
    <xf numFmtId="0" fontId="10" fillId="0" borderId="12" xfId="0" applyFont="1" applyBorder="1" applyAlignment="1">
      <alignment horizontal="right" wrapText="1"/>
    </xf>
    <xf numFmtId="10" fontId="26" fillId="0" borderId="12" xfId="0" applyNumberFormat="1" applyFont="1" applyBorder="1" applyAlignment="1">
      <alignment horizontal="left"/>
    </xf>
    <xf numFmtId="0" fontId="7" fillId="0" borderId="0" xfId="0" applyFont="1" applyAlignment="1">
      <alignment horizontal="center"/>
    </xf>
    <xf numFmtId="14" fontId="10" fillId="2" borderId="32" xfId="0" applyNumberFormat="1" applyFont="1" applyFill="1" applyBorder="1" applyAlignment="1">
      <alignment horizontal="center" wrapText="1"/>
    </xf>
    <xf numFmtId="14" fontId="10" fillId="2" borderId="12" xfId="0" applyNumberFormat="1" applyFont="1" applyFill="1" applyBorder="1" applyAlignment="1">
      <alignment horizontal="left" wrapText="1"/>
    </xf>
    <xf numFmtId="0" fontId="10" fillId="2" borderId="12" xfId="0" applyFont="1" applyFill="1" applyBorder="1" applyAlignment="1">
      <alignment horizontal="left" wrapText="1"/>
    </xf>
    <xf numFmtId="14" fontId="26" fillId="0" borderId="12" xfId="0" applyNumberFormat="1" applyFont="1" applyBorder="1" applyAlignment="1">
      <alignment horizontal="left" wrapText="1"/>
    </xf>
    <xf numFmtId="0" fontId="26" fillId="0" borderId="12" xfId="0" applyFont="1" applyBorder="1" applyAlignment="1">
      <alignment horizontal="left" wrapText="1"/>
    </xf>
    <xf numFmtId="0" fontId="26" fillId="0" borderId="9" xfId="0" applyFont="1" applyBorder="1" applyAlignment="1">
      <alignment horizontal="left" wrapText="1"/>
    </xf>
    <xf numFmtId="14" fontId="26" fillId="0" borderId="0" xfId="0" applyNumberFormat="1" applyFont="1" applyAlignment="1">
      <alignment horizontal="center" vertical="top" wrapText="1"/>
    </xf>
    <xf numFmtId="0" fontId="26" fillId="0" borderId="0" xfId="0" applyFont="1" applyAlignment="1">
      <alignment horizontal="center" vertical="top" wrapText="1"/>
    </xf>
    <xf numFmtId="0" fontId="10" fillId="0" borderId="0" xfId="0" applyFont="1" applyAlignment="1">
      <alignment horizontal="right" wrapText="1"/>
    </xf>
    <xf numFmtId="0" fontId="22" fillId="0" borderId="0" xfId="0" applyFont="1" applyAlignment="1">
      <alignment horizontal="center" vertical="center" wrapText="1"/>
    </xf>
    <xf numFmtId="0" fontId="23" fillId="0" borderId="0" xfId="0" applyFont="1"/>
    <xf numFmtId="0" fontId="10" fillId="2" borderId="31" xfId="0" applyFont="1" applyFill="1" applyBorder="1" applyAlignment="1">
      <alignment horizontal="right" wrapText="1"/>
    </xf>
    <xf numFmtId="0" fontId="10" fillId="2" borderId="32" xfId="0" applyFont="1" applyFill="1" applyBorder="1" applyAlignment="1">
      <alignment horizontal="left" wrapText="1"/>
    </xf>
    <xf numFmtId="14" fontId="26" fillId="0" borderId="28" xfId="0" applyNumberFormat="1" applyFont="1" applyBorder="1" applyAlignment="1">
      <alignment horizontal="left" wrapText="1"/>
    </xf>
    <xf numFmtId="0" fontId="26" fillId="0" borderId="28" xfId="0" applyFont="1" applyBorder="1" applyAlignment="1">
      <alignment horizontal="left" wrapText="1"/>
    </xf>
    <xf numFmtId="0" fontId="21" fillId="4" borderId="31" xfId="0" applyFont="1" applyFill="1" applyBorder="1" applyAlignment="1">
      <alignment horizontal="center" wrapText="1"/>
    </xf>
    <xf numFmtId="0" fontId="10" fillId="4" borderId="31" xfId="0" applyFont="1" applyFill="1" applyBorder="1" applyAlignment="1">
      <alignment horizontal="right" wrapText="1"/>
    </xf>
    <xf numFmtId="0" fontId="10" fillId="4" borderId="32" xfId="0" applyFont="1" applyFill="1" applyBorder="1" applyAlignment="1">
      <alignment horizontal="left" wrapText="1"/>
    </xf>
    <xf numFmtId="0" fontId="21" fillId="5" borderId="30" xfId="0" applyFont="1" applyFill="1" applyBorder="1" applyAlignment="1">
      <alignment horizontal="center" wrapText="1"/>
    </xf>
    <xf numFmtId="0" fontId="10" fillId="5" borderId="31" xfId="0" applyFont="1" applyFill="1" applyBorder="1" applyAlignment="1">
      <alignment horizontal="right" wrapText="1"/>
    </xf>
    <xf numFmtId="0" fontId="10" fillId="5" borderId="32" xfId="0" applyFont="1" applyFill="1" applyBorder="1" applyAlignment="1">
      <alignment horizontal="left" wrapText="1"/>
    </xf>
    <xf numFmtId="0" fontId="10" fillId="0" borderId="17" xfId="0" applyFont="1" applyBorder="1" applyAlignment="1">
      <alignment horizontal="left"/>
    </xf>
    <xf numFmtId="0" fontId="10" fillId="0" borderId="18" xfId="0" applyFont="1" applyBorder="1" applyAlignment="1">
      <alignment horizontal="right" wrapText="1"/>
    </xf>
    <xf numFmtId="0" fontId="33" fillId="0" borderId="18" xfId="0" applyFont="1" applyBorder="1" applyAlignment="1">
      <alignment horizontal="left" wrapText="1"/>
    </xf>
    <xf numFmtId="0" fontId="10" fillId="0" borderId="18" xfId="0" applyFont="1" applyBorder="1" applyAlignment="1">
      <alignment horizontal="left" wrapText="1"/>
    </xf>
    <xf numFmtId="0" fontId="10" fillId="0" borderId="15" xfId="0" applyFont="1" applyBorder="1" applyAlignment="1">
      <alignment horizontal="left" wrapText="1"/>
    </xf>
    <xf numFmtId="14" fontId="10" fillId="2" borderId="40" xfId="0" applyNumberFormat="1" applyFont="1" applyFill="1" applyBorder="1" applyAlignment="1">
      <alignment horizontal="left" wrapText="1"/>
    </xf>
    <xf numFmtId="0" fontId="10" fillId="2" borderId="40" xfId="0" applyFont="1" applyFill="1" applyBorder="1" applyAlignment="1">
      <alignment horizontal="left" wrapText="1"/>
    </xf>
    <xf numFmtId="0" fontId="34" fillId="0" borderId="0" xfId="0" applyFont="1"/>
    <xf numFmtId="0" fontId="35" fillId="0" borderId="0" xfId="0" applyFont="1"/>
    <xf numFmtId="0" fontId="36" fillId="0" borderId="0" xfId="0" applyFont="1"/>
    <xf numFmtId="0" fontId="7" fillId="5" borderId="31" xfId="0" applyFont="1" applyFill="1" applyBorder="1"/>
    <xf numFmtId="0" fontId="21" fillId="5" borderId="42" xfId="0" applyFont="1" applyFill="1" applyBorder="1" applyAlignment="1">
      <alignment horizontal="center" wrapText="1"/>
    </xf>
    <xf numFmtId="0" fontId="10" fillId="5" borderId="43" xfId="0" applyFont="1" applyFill="1" applyBorder="1" applyAlignment="1">
      <alignment horizontal="right" wrapText="1"/>
    </xf>
    <xf numFmtId="0" fontId="37" fillId="5" borderId="44" xfId="0" applyFont="1" applyFill="1" applyBorder="1" applyAlignment="1">
      <alignment horizontal="left" wrapText="1"/>
    </xf>
    <xf numFmtId="14" fontId="10" fillId="5" borderId="45" xfId="0" applyNumberFormat="1" applyFont="1" applyFill="1" applyBorder="1" applyAlignment="1">
      <alignment horizontal="center" vertical="top" wrapText="1"/>
    </xf>
    <xf numFmtId="0" fontId="10" fillId="5" borderId="46" xfId="0" applyFont="1" applyFill="1" applyBorder="1" applyAlignment="1">
      <alignment horizontal="center" vertical="top" wrapText="1"/>
    </xf>
    <xf numFmtId="0" fontId="10" fillId="5" borderId="47" xfId="0" applyFont="1" applyFill="1" applyBorder="1" applyAlignment="1">
      <alignment horizontal="center" vertical="top" wrapText="1"/>
    </xf>
    <xf numFmtId="14" fontId="10" fillId="2" borderId="12" xfId="0" applyNumberFormat="1" applyFont="1" applyFill="1" applyBorder="1" applyAlignment="1">
      <alignment horizontal="center" vertical="top" wrapText="1"/>
    </xf>
    <xf numFmtId="0" fontId="10" fillId="2" borderId="12" xfId="0" applyFont="1" applyFill="1" applyBorder="1" applyAlignment="1">
      <alignment horizontal="center" vertical="top" wrapText="1"/>
    </xf>
    <xf numFmtId="0" fontId="10" fillId="2" borderId="33" xfId="0" applyFont="1" applyFill="1" applyBorder="1" applyAlignment="1">
      <alignment horizontal="center" vertical="top" wrapText="1"/>
    </xf>
    <xf numFmtId="0" fontId="38" fillId="0" borderId="0" xfId="0" applyFont="1" applyAlignment="1">
      <alignment horizontal="center" vertical="center" wrapText="1"/>
    </xf>
    <xf numFmtId="0" fontId="10" fillId="0" borderId="13" xfId="0" applyFont="1" applyBorder="1" applyAlignment="1">
      <alignment horizontal="right"/>
    </xf>
    <xf numFmtId="0" fontId="39" fillId="0" borderId="0" xfId="0" applyFont="1" applyAlignment="1">
      <alignment vertical="center" wrapText="1"/>
    </xf>
    <xf numFmtId="0" fontId="10" fillId="0" borderId="11" xfId="0" applyFont="1" applyBorder="1" applyAlignment="1">
      <alignment vertical="center" wrapText="1"/>
    </xf>
    <xf numFmtId="0" fontId="21" fillId="0" borderId="18" xfId="0" applyFont="1" applyBorder="1" applyAlignment="1">
      <alignment horizontal="center" wrapText="1"/>
    </xf>
    <xf numFmtId="0" fontId="10" fillId="0" borderId="18" xfId="0" applyFont="1" applyBorder="1" applyAlignment="1">
      <alignment horizontal="center" wrapText="1"/>
    </xf>
    <xf numFmtId="0" fontId="34" fillId="0" borderId="15" xfId="0" applyFont="1" applyBorder="1"/>
    <xf numFmtId="14" fontId="26" fillId="0" borderId="0" xfId="0" applyNumberFormat="1" applyFont="1" applyAlignment="1">
      <alignment horizontal="center" wrapText="1"/>
    </xf>
    <xf numFmtId="0" fontId="40" fillId="0" borderId="0" xfId="0" applyFont="1" applyAlignment="1">
      <alignment horizontal="center" wrapText="1"/>
    </xf>
    <xf numFmtId="0" fontId="11" fillId="0" borderId="0" xfId="0" applyFont="1" applyAlignment="1">
      <alignment horizontal="right" wrapText="1"/>
    </xf>
    <xf numFmtId="0" fontId="41" fillId="0" borderId="0" xfId="0" applyFont="1"/>
    <xf numFmtId="0" fontId="24" fillId="0" borderId="0" xfId="0" applyFont="1" applyAlignment="1">
      <alignment vertical="top"/>
    </xf>
    <xf numFmtId="0" fontId="22" fillId="2" borderId="30" xfId="0" applyFont="1" applyFill="1" applyBorder="1" applyAlignment="1">
      <alignment horizontal="center"/>
    </xf>
    <xf numFmtId="0" fontId="26" fillId="2" borderId="32" xfId="0" applyFont="1" applyFill="1" applyBorder="1"/>
    <xf numFmtId="0" fontId="26" fillId="0" borderId="0" xfId="0" applyFont="1" applyAlignment="1">
      <alignment horizontal="center" wrapText="1"/>
    </xf>
    <xf numFmtId="0" fontId="13" fillId="2" borderId="32" xfId="0" applyFont="1" applyFill="1" applyBorder="1"/>
    <xf numFmtId="0" fontId="10" fillId="0" borderId="0" xfId="0" applyFont="1" applyAlignment="1">
      <alignment horizontal="right" vertical="center" wrapText="1"/>
    </xf>
    <xf numFmtId="14" fontId="26" fillId="0" borderId="0" xfId="0" applyNumberFormat="1" applyFont="1" applyAlignment="1">
      <alignment vertical="top" wrapText="1"/>
    </xf>
    <xf numFmtId="0" fontId="26" fillId="0" borderId="0" xfId="0" applyFont="1" applyAlignment="1">
      <alignment vertical="top" wrapText="1"/>
    </xf>
    <xf numFmtId="0" fontId="12" fillId="0" borderId="0" xfId="0" applyFont="1" applyAlignment="1">
      <alignment horizontal="center" wrapText="1"/>
    </xf>
    <xf numFmtId="0" fontId="42" fillId="0" borderId="0" xfId="0" applyFont="1" applyAlignment="1">
      <alignment horizontal="center" wrapText="1"/>
    </xf>
    <xf numFmtId="0" fontId="43" fillId="3" borderId="31" xfId="0" applyFont="1" applyFill="1" applyBorder="1"/>
    <xf numFmtId="0" fontId="10" fillId="0" borderId="9" xfId="0" applyFont="1" applyBorder="1" applyAlignment="1">
      <alignment horizontal="left" wrapText="1"/>
    </xf>
    <xf numFmtId="0" fontId="12" fillId="0" borderId="12" xfId="0" applyFont="1" applyBorder="1" applyAlignment="1">
      <alignment horizontal="center" wrapText="1"/>
    </xf>
    <xf numFmtId="0" fontId="12" fillId="0" borderId="0" xfId="0" applyFont="1" applyAlignment="1">
      <alignment horizontal="center"/>
    </xf>
    <xf numFmtId="0" fontId="31" fillId="0" borderId="12" xfId="0" applyFont="1" applyBorder="1" applyAlignment="1">
      <alignment horizontal="center" wrapText="1"/>
    </xf>
    <xf numFmtId="0" fontId="10" fillId="2" borderId="12" xfId="0" applyFont="1" applyFill="1" applyBorder="1" applyAlignment="1">
      <alignment horizontal="center" vertical="center" wrapText="1"/>
    </xf>
    <xf numFmtId="0" fontId="26" fillId="0" borderId="0" xfId="0" applyFont="1" applyAlignment="1">
      <alignment wrapText="1"/>
    </xf>
    <xf numFmtId="164" fontId="31" fillId="0" borderId="12" xfId="0" applyNumberFormat="1" applyFont="1" applyBorder="1" applyAlignment="1">
      <alignment horizontal="center" wrapText="1"/>
    </xf>
    <xf numFmtId="0" fontId="10" fillId="0" borderId="0" xfId="0" applyFont="1" applyAlignment="1">
      <alignment horizontal="center" wrapText="1"/>
    </xf>
    <xf numFmtId="0" fontId="31" fillId="0" borderId="0" xfId="0" applyFont="1" applyAlignment="1">
      <alignment horizontal="center" wrapText="1"/>
    </xf>
    <xf numFmtId="0" fontId="12" fillId="0" borderId="8" xfId="0" applyFont="1" applyBorder="1" applyAlignment="1">
      <alignment horizontal="left" wrapText="1"/>
    </xf>
    <xf numFmtId="0" fontId="26" fillId="0" borderId="9" xfId="0" applyFont="1" applyBorder="1"/>
    <xf numFmtId="0" fontId="1" fillId="2" borderId="52" xfId="0" applyFont="1" applyFill="1" applyBorder="1" applyAlignment="1">
      <alignment horizontal="center"/>
    </xf>
    <xf numFmtId="0" fontId="6" fillId="0" borderId="51" xfId="0" applyFont="1" applyBorder="1" applyAlignment="1">
      <alignment horizontal="left" vertical="top" wrapText="1"/>
    </xf>
    <xf numFmtId="0" fontId="6" fillId="0" borderId="53" xfId="0" applyFont="1" applyBorder="1" applyAlignment="1">
      <alignment horizontal="left" vertical="top" wrapText="1"/>
    </xf>
    <xf numFmtId="0" fontId="24" fillId="0" borderId="54" xfId="0" applyFont="1" applyBorder="1" applyAlignment="1">
      <alignment wrapText="1"/>
    </xf>
    <xf numFmtId="0" fontId="37" fillId="0" borderId="55" xfId="0" applyFont="1" applyBorder="1" applyAlignment="1">
      <alignment horizontal="center" vertical="top" wrapText="1"/>
    </xf>
    <xf numFmtId="0" fontId="45" fillId="0" borderId="53" xfId="0" applyFont="1" applyBorder="1" applyAlignment="1">
      <alignment horizontal="center" wrapText="1"/>
    </xf>
    <xf numFmtId="0" fontId="24" fillId="0" borderId="0" xfId="0" applyFont="1" applyAlignment="1">
      <alignment wrapText="1"/>
    </xf>
    <xf numFmtId="0" fontId="37" fillId="0" borderId="0" xfId="0" applyFont="1" applyAlignment="1">
      <alignment horizontal="center" vertical="top" wrapText="1"/>
    </xf>
    <xf numFmtId="0" fontId="45" fillId="0" borderId="28" xfId="0" applyFont="1" applyBorder="1" applyAlignment="1">
      <alignment horizontal="center" wrapText="1"/>
    </xf>
    <xf numFmtId="0" fontId="46" fillId="0" borderId="0" xfId="0" applyFont="1" applyAlignment="1">
      <alignment horizontal="center"/>
    </xf>
    <xf numFmtId="0" fontId="26" fillId="0" borderId="18" xfId="0" applyFont="1" applyBorder="1"/>
    <xf numFmtId="0" fontId="30" fillId="0" borderId="12" xfId="0" applyFont="1" applyBorder="1" applyAlignment="1">
      <alignment horizontal="center"/>
    </xf>
    <xf numFmtId="0" fontId="12" fillId="0" borderId="8" xfId="0" applyFont="1" applyBorder="1" applyAlignment="1">
      <alignment horizontal="center" wrapText="1"/>
    </xf>
    <xf numFmtId="0" fontId="10" fillId="0" borderId="0" xfId="0" applyFont="1" applyAlignment="1">
      <alignment horizontal="center"/>
    </xf>
    <xf numFmtId="0" fontId="10" fillId="0" borderId="0" xfId="0" applyFont="1" applyAlignment="1">
      <alignment horizontal="left" vertical="top"/>
    </xf>
    <xf numFmtId="0" fontId="26" fillId="0" borderId="0" xfId="0" applyFont="1" applyAlignment="1">
      <alignment horizontal="left" vertical="top"/>
    </xf>
    <xf numFmtId="0" fontId="10" fillId="3" borderId="31" xfId="0" applyFont="1" applyFill="1" applyBorder="1" applyAlignment="1">
      <alignment horizontal="center" wrapText="1"/>
    </xf>
    <xf numFmtId="0" fontId="7" fillId="3" borderId="31" xfId="0" applyFont="1" applyFill="1" applyBorder="1"/>
    <xf numFmtId="0" fontId="10" fillId="3" borderId="31" xfId="0" applyFont="1" applyFill="1" applyBorder="1" applyAlignment="1">
      <alignment horizontal="left" wrapText="1"/>
    </xf>
    <xf numFmtId="0" fontId="3" fillId="0" borderId="0" xfId="0" applyFont="1" applyAlignment="1">
      <alignment horizontal="center" wrapText="1"/>
    </xf>
    <xf numFmtId="0" fontId="7" fillId="0" borderId="0" xfId="0" applyFont="1" applyAlignment="1">
      <alignment wrapText="1"/>
    </xf>
    <xf numFmtId="0" fontId="10" fillId="0" borderId="12" xfId="0" applyFont="1" applyBorder="1" applyAlignment="1">
      <alignment horizontal="left" vertical="top" wrapText="1"/>
    </xf>
    <xf numFmtId="0" fontId="47" fillId="0" borderId="0" xfId="0" applyFont="1" applyAlignment="1">
      <alignment horizontal="center" wrapText="1"/>
    </xf>
    <xf numFmtId="0" fontId="47" fillId="0" borderId="0" xfId="0" applyFont="1" applyAlignment="1">
      <alignment horizontal="left" vertical="top" wrapText="1"/>
    </xf>
    <xf numFmtId="0" fontId="47" fillId="0" borderId="0" xfId="0" applyFont="1" applyAlignment="1">
      <alignment horizontal="left" wrapText="1"/>
    </xf>
    <xf numFmtId="0" fontId="47" fillId="3" borderId="31" xfId="0" applyFont="1" applyFill="1" applyBorder="1" applyAlignment="1">
      <alignment horizontal="left" vertical="top" wrapText="1"/>
    </xf>
    <xf numFmtId="0" fontId="47" fillId="0" borderId="0" xfId="0" applyFont="1" applyAlignment="1">
      <alignment horizontal="center" vertical="top" wrapText="1"/>
    </xf>
    <xf numFmtId="0" fontId="12" fillId="0" borderId="16" xfId="0" applyFont="1" applyBorder="1" applyAlignment="1">
      <alignment horizontal="center" wrapText="1"/>
    </xf>
    <xf numFmtId="0" fontId="26" fillId="0" borderId="13" xfId="0" applyFont="1" applyBorder="1"/>
    <xf numFmtId="0" fontId="12" fillId="0" borderId="13" xfId="0" applyFont="1" applyBorder="1" applyAlignment="1">
      <alignment horizontal="center" wrapText="1"/>
    </xf>
    <xf numFmtId="0" fontId="26" fillId="0" borderId="14" xfId="0" applyFont="1" applyBorder="1" applyAlignment="1">
      <alignment wrapText="1"/>
    </xf>
    <xf numFmtId="0" fontId="12" fillId="0" borderId="17" xfId="0" applyFont="1" applyBorder="1" applyAlignment="1">
      <alignment horizontal="center" wrapText="1"/>
    </xf>
    <xf numFmtId="0" fontId="12" fillId="0" borderId="18" xfId="0" applyFont="1" applyBorder="1" applyAlignment="1">
      <alignment horizontal="center" wrapText="1"/>
    </xf>
    <xf numFmtId="0" fontId="26" fillId="0" borderId="15" xfId="0" applyFont="1" applyBorder="1" applyAlignment="1">
      <alignment wrapText="1"/>
    </xf>
    <xf numFmtId="0" fontId="10" fillId="0" borderId="0" xfId="0" applyFont="1" applyAlignment="1">
      <alignment horizontal="center" vertical="top" wrapText="1"/>
    </xf>
    <xf numFmtId="0" fontId="51" fillId="0" borderId="0" xfId="0" applyFont="1" applyAlignment="1">
      <alignment vertical="top" wrapText="1"/>
    </xf>
    <xf numFmtId="0" fontId="30" fillId="0" borderId="0" xfId="0" applyFont="1" applyAlignment="1">
      <alignment horizontal="center" wrapText="1"/>
    </xf>
    <xf numFmtId="0" fontId="7" fillId="0" borderId="0" xfId="0" applyFont="1" applyAlignment="1">
      <alignment horizontal="center" wrapText="1"/>
    </xf>
    <xf numFmtId="0" fontId="26" fillId="0" borderId="0" xfId="0" applyFont="1" applyAlignment="1">
      <alignment horizontal="center"/>
    </xf>
    <xf numFmtId="0" fontId="26" fillId="0" borderId="8" xfId="0" applyFont="1" applyBorder="1"/>
    <xf numFmtId="0" fontId="4" fillId="0" borderId="0" xfId="0" applyFont="1" applyAlignment="1">
      <alignment horizontal="center"/>
    </xf>
    <xf numFmtId="0" fontId="12" fillId="0" borderId="0" xfId="0" applyFont="1" applyAlignment="1">
      <alignment horizontal="left"/>
    </xf>
    <xf numFmtId="0" fontId="12" fillId="3" borderId="31" xfId="0" applyFont="1" applyFill="1" applyBorder="1" applyAlignment="1">
      <alignment horizontal="left"/>
    </xf>
    <xf numFmtId="0" fontId="53" fillId="0" borderId="0" xfId="0" applyFont="1" applyAlignment="1">
      <alignment horizontal="center"/>
    </xf>
    <xf numFmtId="0" fontId="37" fillId="0" borderId="0" xfId="0" applyFont="1" applyAlignment="1">
      <alignment horizontal="left"/>
    </xf>
    <xf numFmtId="0" fontId="31" fillId="0" borderId="0" xfId="0" applyFont="1" applyAlignment="1">
      <alignment vertical="top" wrapText="1"/>
    </xf>
    <xf numFmtId="0" fontId="31" fillId="0" borderId="0" xfId="0" applyFont="1" applyAlignment="1">
      <alignment horizontal="left" vertical="top" wrapText="1"/>
    </xf>
    <xf numFmtId="0" fontId="7" fillId="0" borderId="0" xfId="0" applyFont="1" applyAlignment="1">
      <alignment horizontal="center" vertical="top" wrapText="1"/>
    </xf>
    <xf numFmtId="0" fontId="7" fillId="0" borderId="0" xfId="0" applyFont="1" applyAlignment="1">
      <alignment vertical="top" wrapText="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4" fillId="2" borderId="4" xfId="0" applyFont="1" applyFill="1" applyBorder="1" applyAlignment="1">
      <alignment horizontal="center"/>
    </xf>
    <xf numFmtId="0" fontId="2" fillId="0" borderId="5" xfId="0" applyFont="1" applyBorder="1"/>
    <xf numFmtId="0" fontId="2" fillId="0" borderId="6" xfId="0" applyFont="1" applyBorder="1"/>
    <xf numFmtId="49" fontId="5" fillId="0" borderId="7" xfId="0" applyNumberFormat="1" applyFont="1" applyBorder="1" applyAlignment="1">
      <alignment horizontal="center" vertical="top" wrapText="1"/>
    </xf>
    <xf numFmtId="0" fontId="2" fillId="0" borderId="8" xfId="0" applyFont="1" applyBorder="1"/>
    <xf numFmtId="0" fontId="2" fillId="0" borderId="9" xfId="0" applyFont="1" applyBorder="1"/>
    <xf numFmtId="0" fontId="6" fillId="0" borderId="0" xfId="0" applyFont="1" applyAlignment="1">
      <alignment horizontal="center" wrapText="1"/>
    </xf>
    <xf numFmtId="0" fontId="0" fillId="0" borderId="0" xfId="0" applyFont="1" applyAlignment="1"/>
    <xf numFmtId="49" fontId="5" fillId="0" borderId="0" xfId="0" applyNumberFormat="1" applyFont="1" applyAlignment="1">
      <alignment horizontal="center"/>
    </xf>
    <xf numFmtId="0" fontId="6" fillId="0" borderId="0" xfId="0" applyFont="1" applyAlignment="1">
      <alignment horizontal="left" wrapText="1"/>
    </xf>
    <xf numFmtId="0" fontId="9" fillId="2" borderId="1" xfId="0" applyFont="1" applyFill="1" applyBorder="1" applyAlignment="1">
      <alignment horizontal="center" vertical="center"/>
    </xf>
    <xf numFmtId="14" fontId="10" fillId="0" borderId="10" xfId="0" applyNumberFormat="1" applyFont="1" applyBorder="1" applyAlignment="1">
      <alignment horizontal="left" wrapText="1"/>
    </xf>
    <xf numFmtId="0" fontId="2" fillId="0" borderId="11" xfId="0" applyFont="1" applyBorder="1"/>
    <xf numFmtId="0" fontId="12" fillId="0" borderId="7" xfId="0" applyFont="1" applyBorder="1" applyAlignment="1">
      <alignment horizontal="left" wrapText="1"/>
    </xf>
    <xf numFmtId="0" fontId="10" fillId="0" borderId="14" xfId="0" applyFont="1" applyBorder="1" applyAlignment="1">
      <alignment horizontal="left" wrapText="1"/>
    </xf>
    <xf numFmtId="0" fontId="11" fillId="0" borderId="7" xfId="0" applyFont="1" applyBorder="1" applyAlignment="1">
      <alignment horizontal="left"/>
    </xf>
    <xf numFmtId="0" fontId="13" fillId="0" borderId="7" xfId="0" applyFont="1" applyBorder="1" applyAlignment="1">
      <alignment horizontal="left" wrapText="1"/>
    </xf>
    <xf numFmtId="0" fontId="10" fillId="0" borderId="7" xfId="0" applyFont="1" applyBorder="1" applyAlignment="1">
      <alignment horizontal="left" vertical="center" wrapText="1"/>
    </xf>
    <xf numFmtId="0" fontId="12" fillId="0" borderId="7" xfId="0" applyFont="1" applyBorder="1" applyAlignment="1">
      <alignment horizontal="left" vertical="center" wrapText="1"/>
    </xf>
    <xf numFmtId="0" fontId="14" fillId="0" borderId="7" xfId="0" applyFont="1" applyBorder="1" applyAlignment="1">
      <alignment horizontal="left" vertical="center"/>
    </xf>
    <xf numFmtId="0" fontId="13" fillId="0" borderId="7" xfId="0" applyFont="1" applyBorder="1" applyAlignment="1">
      <alignment horizontal="left" vertical="center"/>
    </xf>
    <xf numFmtId="0" fontId="11" fillId="0" borderId="0" xfId="0" applyFont="1" applyAlignment="1">
      <alignment horizontal="left" wrapText="1"/>
    </xf>
    <xf numFmtId="0" fontId="14" fillId="0" borderId="7" xfId="0" applyFont="1" applyBorder="1"/>
    <xf numFmtId="0" fontId="14" fillId="0" borderId="16" xfId="0" applyFont="1" applyBorder="1" applyAlignment="1">
      <alignment horizontal="center" wrapText="1"/>
    </xf>
    <xf numFmtId="0" fontId="2" fillId="0" borderId="13" xfId="0" applyFont="1" applyBorder="1"/>
    <xf numFmtId="0" fontId="2" fillId="0" borderId="14" xfId="0" applyFont="1" applyBorder="1"/>
    <xf numFmtId="0" fontId="2" fillId="0" borderId="17" xfId="0" applyFont="1" applyBorder="1"/>
    <xf numFmtId="0" fontId="2" fillId="0" borderId="18" xfId="0" applyFont="1" applyBorder="1"/>
    <xf numFmtId="0" fontId="2" fillId="0" borderId="15" xfId="0" applyFont="1" applyBorder="1"/>
    <xf numFmtId="0" fontId="10" fillId="2" borderId="27" xfId="0" applyFont="1" applyFill="1" applyBorder="1" applyAlignment="1">
      <alignment horizontal="center" wrapText="1"/>
    </xf>
    <xf numFmtId="0" fontId="2" fillId="0" borderId="28" xfId="0" applyFont="1" applyBorder="1"/>
    <xf numFmtId="0" fontId="19" fillId="0" borderId="25" xfId="0" applyFont="1" applyBorder="1" applyAlignment="1">
      <alignment horizontal="left" vertical="top" wrapText="1"/>
    </xf>
    <xf numFmtId="0" fontId="2" fillId="0" borderId="26" xfId="0" applyFont="1" applyBorder="1"/>
    <xf numFmtId="0" fontId="10" fillId="2" borderId="4" xfId="0" applyFont="1" applyFill="1" applyBorder="1" applyAlignment="1">
      <alignment horizontal="center" wrapText="1"/>
    </xf>
    <xf numFmtId="0" fontId="1" fillId="0" borderId="0" xfId="0" applyFont="1" applyAlignment="1">
      <alignment horizontal="center"/>
    </xf>
    <xf numFmtId="0" fontId="12" fillId="0" borderId="19" xfId="0" applyFont="1" applyBorder="1" applyAlignment="1">
      <alignment horizontal="left" vertical="top" wrapText="1"/>
    </xf>
    <xf numFmtId="0" fontId="2" fillId="0" borderId="20" xfId="0" applyFont="1" applyBorder="1"/>
    <xf numFmtId="0" fontId="2" fillId="0" borderId="21" xfId="0" applyFont="1" applyBorder="1"/>
    <xf numFmtId="0" fontId="19" fillId="0" borderId="22" xfId="0" applyFont="1" applyBorder="1" applyAlignment="1">
      <alignment horizontal="left" vertical="top" wrapText="1"/>
    </xf>
    <xf numFmtId="0" fontId="2" fillId="0" borderId="23" xfId="0" applyFont="1" applyBorder="1"/>
    <xf numFmtId="0" fontId="19" fillId="0" borderId="24" xfId="0" applyFont="1" applyBorder="1" applyAlignment="1">
      <alignment horizontal="right" vertical="center" wrapText="1"/>
    </xf>
    <xf numFmtId="0" fontId="2" fillId="0" borderId="25" xfId="0" applyFont="1" applyBorder="1"/>
    <xf numFmtId="0" fontId="19" fillId="0" borderId="25" xfId="0" applyFont="1" applyBorder="1" applyAlignment="1">
      <alignment horizontal="center" vertical="center" wrapText="1"/>
    </xf>
    <xf numFmtId="0" fontId="13" fillId="0" borderId="0" xfId="0" applyFont="1"/>
    <xf numFmtId="0" fontId="24" fillId="0" borderId="0" xfId="0" applyFont="1"/>
    <xf numFmtId="0" fontId="13" fillId="0" borderId="17" xfId="0" applyFont="1" applyBorder="1"/>
    <xf numFmtId="0" fontId="27" fillId="0" borderId="0" xfId="0" applyFont="1" applyAlignment="1">
      <alignment horizontal="left" wrapText="1"/>
    </xf>
    <xf numFmtId="0" fontId="14" fillId="0" borderId="0" xfId="0" applyFont="1"/>
    <xf numFmtId="0" fontId="25" fillId="0" borderId="16" xfId="0" applyFont="1" applyBorder="1"/>
    <xf numFmtId="0" fontId="13" fillId="0" borderId="10" xfId="0" applyFont="1" applyBorder="1"/>
    <xf numFmtId="0" fontId="28" fillId="0" borderId="0" xfId="0" applyFont="1" applyAlignment="1">
      <alignment horizontal="left" vertical="center" wrapText="1"/>
    </xf>
    <xf numFmtId="0" fontId="29" fillId="2" borderId="1" xfId="0" applyFont="1" applyFill="1" applyBorder="1" applyAlignment="1">
      <alignment horizontal="left" vertical="top" wrapText="1"/>
    </xf>
    <xf numFmtId="0" fontId="10" fillId="2" borderId="4" xfId="0" applyFont="1" applyFill="1" applyBorder="1" applyAlignment="1">
      <alignment horizontal="right"/>
    </xf>
    <xf numFmtId="0" fontId="10" fillId="2" borderId="7" xfId="0" applyFont="1" applyFill="1" applyBorder="1" applyAlignment="1">
      <alignment horizontal="center" wrapText="1"/>
    </xf>
    <xf numFmtId="0" fontId="26" fillId="0" borderId="7" xfId="0" applyFont="1" applyBorder="1" applyAlignment="1">
      <alignment horizontal="left" vertical="top" wrapText="1"/>
    </xf>
    <xf numFmtId="0" fontId="31" fillId="3" borderId="34" xfId="0" applyFont="1" applyFill="1" applyBorder="1" applyAlignment="1">
      <alignment horizontal="left"/>
    </xf>
    <xf numFmtId="0" fontId="26" fillId="0" borderId="7" xfId="0" applyFont="1" applyBorder="1" applyAlignment="1">
      <alignment horizontal="left" wrapText="1"/>
    </xf>
    <xf numFmtId="0" fontId="10" fillId="2" borderId="35" xfId="0" applyFont="1" applyFill="1" applyBorder="1" applyAlignment="1">
      <alignment horizontal="left" wrapText="1"/>
    </xf>
    <xf numFmtId="0" fontId="2" fillId="0" borderId="36" xfId="0" applyFont="1" applyBorder="1"/>
    <xf numFmtId="0" fontId="2" fillId="0" borderId="37" xfId="0" applyFont="1" applyBorder="1"/>
    <xf numFmtId="10" fontId="26" fillId="0" borderId="7" xfId="0" applyNumberFormat="1" applyFont="1" applyBorder="1" applyAlignment="1">
      <alignment horizontal="left" vertical="top" wrapText="1"/>
    </xf>
    <xf numFmtId="10" fontId="26" fillId="2" borderId="7" xfId="0" applyNumberFormat="1" applyFont="1" applyFill="1" applyBorder="1" applyAlignment="1">
      <alignment horizontal="left" wrapText="1"/>
    </xf>
    <xf numFmtId="4" fontId="26" fillId="0" borderId="7" xfId="0" applyNumberFormat="1" applyFont="1" applyBorder="1" applyAlignment="1">
      <alignment horizontal="left" wrapText="1"/>
    </xf>
    <xf numFmtId="0" fontId="10" fillId="2" borderId="7" xfId="0" applyFont="1" applyFill="1" applyBorder="1" applyAlignment="1">
      <alignment horizontal="center" vertical="top" wrapText="1"/>
    </xf>
    <xf numFmtId="0" fontId="32" fillId="2" borderId="1" xfId="0" applyFont="1" applyFill="1" applyBorder="1" applyAlignment="1">
      <alignment horizontal="left" vertical="top" wrapText="1"/>
    </xf>
    <xf numFmtId="0" fontId="10" fillId="2" borderId="38" xfId="0" applyFont="1" applyFill="1" applyBorder="1" applyAlignment="1">
      <alignment horizontal="right" wrapText="1"/>
    </xf>
    <xf numFmtId="14" fontId="10" fillId="0" borderId="7" xfId="0" applyNumberFormat="1" applyFont="1" applyBorder="1" applyAlignment="1">
      <alignment horizontal="left" wrapText="1"/>
    </xf>
    <xf numFmtId="14" fontId="10" fillId="2" borderId="4" xfId="0" applyNumberFormat="1" applyFont="1" applyFill="1" applyBorder="1" applyAlignment="1">
      <alignment horizontal="center" wrapText="1"/>
    </xf>
    <xf numFmtId="0" fontId="10" fillId="2" borderId="7" xfId="0" applyFont="1" applyFill="1" applyBorder="1" applyAlignment="1">
      <alignment horizontal="left" wrapText="1"/>
    </xf>
    <xf numFmtId="14" fontId="10" fillId="2" borderId="38" xfId="0" applyNumberFormat="1" applyFont="1" applyFill="1" applyBorder="1" applyAlignment="1">
      <alignment horizontal="left" wrapText="1"/>
    </xf>
    <xf numFmtId="0" fontId="2" fillId="0" borderId="39" xfId="0" applyFont="1" applyBorder="1"/>
    <xf numFmtId="0" fontId="26" fillId="0" borderId="17" xfId="0" applyFont="1" applyBorder="1" applyAlignment="1">
      <alignment horizontal="left" wrapText="1"/>
    </xf>
    <xf numFmtId="0" fontId="10" fillId="4" borderId="1" xfId="0" applyFont="1" applyFill="1" applyBorder="1" applyAlignment="1">
      <alignment horizontal="center" vertical="top" wrapText="1"/>
    </xf>
    <xf numFmtId="0" fontId="32" fillId="4" borderId="1" xfId="0" applyFont="1" applyFill="1" applyBorder="1" applyAlignment="1">
      <alignment horizontal="left" wrapText="1"/>
    </xf>
    <xf numFmtId="0" fontId="10" fillId="4" borderId="38" xfId="0" applyFont="1" applyFill="1" applyBorder="1" applyAlignment="1">
      <alignment horizontal="right" wrapText="1"/>
    </xf>
    <xf numFmtId="0" fontId="10" fillId="5" borderId="1" xfId="0" applyFont="1" applyFill="1" applyBorder="1" applyAlignment="1">
      <alignment horizontal="left" wrapText="1"/>
    </xf>
    <xf numFmtId="0" fontId="10" fillId="0" borderId="18" xfId="0" applyFont="1" applyBorder="1" applyAlignment="1">
      <alignment horizontal="right"/>
    </xf>
    <xf numFmtId="0" fontId="10" fillId="2" borderId="4" xfId="0" applyFont="1" applyFill="1" applyBorder="1" applyAlignment="1">
      <alignment horizontal="left" wrapText="1"/>
    </xf>
    <xf numFmtId="14" fontId="12" fillId="0" borderId="7" xfId="0" applyNumberFormat="1" applyFont="1" applyBorder="1" applyAlignment="1">
      <alignment horizontal="left" wrapText="1"/>
    </xf>
    <xf numFmtId="0" fontId="10" fillId="0" borderId="7" xfId="0" applyFont="1" applyBorder="1" applyAlignment="1">
      <alignment horizontal="left" wrapText="1"/>
    </xf>
    <xf numFmtId="0" fontId="10" fillId="5" borderId="7" xfId="0" applyFont="1" applyFill="1" applyBorder="1" applyAlignment="1">
      <alignment horizontal="center" vertical="top" wrapText="1"/>
    </xf>
    <xf numFmtId="0" fontId="32" fillId="5" borderId="7" xfId="0" applyFont="1" applyFill="1" applyBorder="1" applyAlignment="1">
      <alignment horizontal="left" vertical="top" wrapText="1"/>
    </xf>
    <xf numFmtId="0" fontId="10" fillId="5" borderId="1" xfId="0" applyFont="1" applyFill="1" applyBorder="1" applyAlignment="1">
      <alignment horizontal="right" wrapText="1"/>
    </xf>
    <xf numFmtId="0" fontId="2" fillId="0" borderId="41" xfId="0" applyFont="1" applyBorder="1"/>
    <xf numFmtId="0" fontId="28" fillId="0" borderId="0" xfId="0" applyFont="1" applyAlignment="1">
      <alignment horizontal="left" wrapText="1"/>
    </xf>
    <xf numFmtId="0" fontId="10" fillId="2" borderId="1" xfId="0" applyFont="1" applyFill="1" applyBorder="1" applyAlignment="1">
      <alignment horizontal="center" vertical="top" wrapText="1"/>
    </xf>
    <xf numFmtId="0" fontId="32" fillId="2" borderId="1" xfId="0" applyFont="1" applyFill="1" applyBorder="1" applyAlignment="1">
      <alignment horizontal="left" wrapText="1"/>
    </xf>
    <xf numFmtId="0" fontId="10" fillId="0" borderId="10" xfId="0" applyFont="1" applyBorder="1" applyAlignment="1">
      <alignment horizontal="left" wrapText="1"/>
    </xf>
    <xf numFmtId="0" fontId="10" fillId="0" borderId="17" xfId="0" applyFont="1" applyBorder="1" applyAlignment="1">
      <alignment horizontal="right" wrapText="1"/>
    </xf>
    <xf numFmtId="0" fontId="10" fillId="2" borderId="35" xfId="0" applyFont="1" applyFill="1" applyBorder="1" applyAlignment="1">
      <alignment horizontal="right" wrapText="1"/>
    </xf>
    <xf numFmtId="14" fontId="10" fillId="2" borderId="4" xfId="0" applyNumberFormat="1" applyFont="1" applyFill="1" applyBorder="1" applyAlignment="1">
      <alignment horizontal="left" wrapText="1"/>
    </xf>
    <xf numFmtId="0" fontId="1" fillId="2" borderId="16" xfId="0" applyFont="1" applyFill="1" applyBorder="1" applyAlignment="1">
      <alignment horizontal="center"/>
    </xf>
    <xf numFmtId="0" fontId="2" fillId="0" borderId="10" xfId="0" applyFont="1" applyBorder="1"/>
    <xf numFmtId="0" fontId="2" fillId="0" borderId="48" xfId="0" applyFont="1" applyBorder="1"/>
    <xf numFmtId="0" fontId="2" fillId="0" borderId="49" xfId="0" applyFont="1" applyBorder="1"/>
    <xf numFmtId="0" fontId="2" fillId="0" borderId="50" xfId="0" applyFont="1" applyBorder="1"/>
    <xf numFmtId="0" fontId="30" fillId="2" borderId="1" xfId="0" applyFont="1" applyFill="1" applyBorder="1" applyAlignment="1">
      <alignment horizontal="left" vertical="center" wrapText="1"/>
    </xf>
    <xf numFmtId="0" fontId="31" fillId="0" borderId="7" xfId="0" applyFont="1" applyBorder="1" applyAlignment="1">
      <alignment horizontal="left" vertical="top" wrapText="1"/>
    </xf>
    <xf numFmtId="0" fontId="44" fillId="0" borderId="0" xfId="0" applyFont="1" applyAlignment="1">
      <alignment horizontal="right"/>
    </xf>
    <xf numFmtId="0" fontId="12" fillId="0" borderId="7" xfId="0" applyFont="1" applyBorder="1" applyAlignment="1">
      <alignment horizontal="center" wrapText="1"/>
    </xf>
    <xf numFmtId="0" fontId="10" fillId="0" borderId="7" xfId="0" applyFont="1" applyBorder="1" applyAlignment="1">
      <alignment horizontal="center" wrapText="1"/>
    </xf>
    <xf numFmtId="10" fontId="12" fillId="0" borderId="51" xfId="0" applyNumberFormat="1" applyFont="1" applyBorder="1" applyAlignment="1">
      <alignment horizontal="center" wrapText="1"/>
    </xf>
    <xf numFmtId="0" fontId="10" fillId="0" borderId="51" xfId="0" applyFont="1" applyBorder="1" applyAlignment="1">
      <alignment horizontal="center" wrapText="1"/>
    </xf>
    <xf numFmtId="0" fontId="31" fillId="0" borderId="7" xfId="0" applyFont="1" applyBorder="1" applyAlignment="1">
      <alignment horizontal="center" vertical="top" wrapText="1"/>
    </xf>
    <xf numFmtId="0" fontId="12" fillId="0" borderId="0" xfId="0" applyFont="1" applyAlignment="1">
      <alignment horizontal="center"/>
    </xf>
    <xf numFmtId="0" fontId="10" fillId="2" borderId="7" xfId="0" applyFont="1" applyFill="1" applyBorder="1" applyAlignment="1">
      <alignment horizontal="center" vertical="center" wrapText="1"/>
    </xf>
    <xf numFmtId="0" fontId="26" fillId="0" borderId="7" xfId="0" applyFont="1" applyBorder="1" applyAlignment="1">
      <alignment horizontal="center" wrapText="1"/>
    </xf>
    <xf numFmtId="164" fontId="31" fillId="0" borderId="7" xfId="0" applyNumberFormat="1" applyFont="1" applyBorder="1" applyAlignment="1">
      <alignment horizontal="center" wrapText="1"/>
    </xf>
    <xf numFmtId="0" fontId="12" fillId="0" borderId="8" xfId="0" applyFont="1" applyBorder="1" applyAlignment="1">
      <alignment horizontal="left" wrapText="1"/>
    </xf>
    <xf numFmtId="0" fontId="10" fillId="0" borderId="0" xfId="0" applyFont="1" applyAlignment="1">
      <alignment horizontal="right" wrapText="1"/>
    </xf>
    <xf numFmtId="0" fontId="12" fillId="0" borderId="0" xfId="0" applyFont="1" applyAlignment="1">
      <alignment horizontal="left" wrapText="1"/>
    </xf>
    <xf numFmtId="0" fontId="9" fillId="2" borderId="35" xfId="0" applyFont="1" applyFill="1" applyBorder="1" applyAlignment="1">
      <alignment horizontal="center"/>
    </xf>
    <xf numFmtId="0" fontId="6" fillId="0" borderId="18" xfId="0" applyFont="1" applyBorder="1" applyAlignment="1">
      <alignment horizontal="center" vertical="top" wrapText="1"/>
    </xf>
    <xf numFmtId="0" fontId="12" fillId="0" borderId="0" xfId="0" applyFont="1" applyAlignment="1">
      <alignment horizontal="center" wrapText="1"/>
    </xf>
    <xf numFmtId="0" fontId="10" fillId="0" borderId="7" xfId="0" applyFont="1" applyBorder="1" applyAlignment="1">
      <alignment horizontal="center" vertical="center" wrapText="1"/>
    </xf>
    <xf numFmtId="0" fontId="26" fillId="0" borderId="18" xfId="0" applyFont="1" applyBorder="1"/>
    <xf numFmtId="0" fontId="3" fillId="2" borderId="35" xfId="0" applyFont="1" applyFill="1" applyBorder="1" applyAlignment="1">
      <alignment horizontal="center"/>
    </xf>
    <xf numFmtId="0" fontId="4" fillId="2" borderId="35" xfId="0" applyFont="1" applyFill="1" applyBorder="1" applyAlignment="1">
      <alignment horizontal="center"/>
    </xf>
    <xf numFmtId="0" fontId="26" fillId="0" borderId="7" xfId="0" applyFont="1" applyBorder="1"/>
    <xf numFmtId="0" fontId="10" fillId="0" borderId="16" xfId="0" applyFont="1" applyBorder="1" applyAlignment="1">
      <alignment horizontal="left" vertical="center" wrapText="1"/>
    </xf>
    <xf numFmtId="0" fontId="12" fillId="0" borderId="8" xfId="0" applyFont="1" applyBorder="1" applyAlignment="1">
      <alignment horizontal="center" wrapText="1"/>
    </xf>
    <xf numFmtId="0" fontId="10" fillId="0" borderId="7" xfId="0" applyFont="1" applyBorder="1" applyAlignment="1">
      <alignment wrapText="1"/>
    </xf>
    <xf numFmtId="0" fontId="10" fillId="0" borderId="0" xfId="0" applyFont="1" applyAlignment="1">
      <alignment horizontal="left"/>
    </xf>
    <xf numFmtId="0" fontId="31" fillId="0" borderId="7" xfId="0" applyFont="1" applyBorder="1" applyAlignment="1">
      <alignment horizontal="left" wrapText="1"/>
    </xf>
    <xf numFmtId="0" fontId="26" fillId="0" borderId="8" xfId="0" applyFont="1" applyBorder="1" applyAlignment="1">
      <alignment horizontal="left"/>
    </xf>
    <xf numFmtId="0" fontId="3" fillId="2" borderId="1" xfId="0" applyFont="1" applyFill="1" applyBorder="1" applyAlignment="1">
      <alignment horizontal="center"/>
    </xf>
    <xf numFmtId="0" fontId="3" fillId="2" borderId="4" xfId="0" applyFont="1" applyFill="1" applyBorder="1" applyAlignment="1">
      <alignment horizontal="center"/>
    </xf>
    <xf numFmtId="0" fontId="10" fillId="2" borderId="7" xfId="0" applyFont="1" applyFill="1" applyBorder="1" applyAlignment="1">
      <alignment horizontal="left" vertical="top" wrapText="1"/>
    </xf>
    <xf numFmtId="0" fontId="3" fillId="2" borderId="1" xfId="0" applyFont="1" applyFill="1" applyBorder="1" applyAlignment="1">
      <alignment horizontal="center" wrapText="1"/>
    </xf>
    <xf numFmtId="0" fontId="3" fillId="2" borderId="4" xfId="0" applyFont="1" applyFill="1" applyBorder="1" applyAlignment="1">
      <alignment horizontal="center" wrapText="1"/>
    </xf>
    <xf numFmtId="0" fontId="10" fillId="0" borderId="0" xfId="0" applyFont="1" applyAlignment="1">
      <alignment horizontal="left" wrapText="1"/>
    </xf>
    <xf numFmtId="0" fontId="10" fillId="0" borderId="0" xfId="0" applyFont="1" applyAlignment="1">
      <alignment horizontal="center" wrapText="1"/>
    </xf>
    <xf numFmtId="0" fontId="2" fillId="0" borderId="56" xfId="0" applyFont="1" applyBorder="1"/>
    <xf numFmtId="0" fontId="10" fillId="0" borderId="7" xfId="0" applyFont="1" applyBorder="1" applyAlignment="1">
      <alignment horizontal="left" vertical="top" wrapText="1"/>
    </xf>
    <xf numFmtId="0" fontId="48" fillId="0" borderId="7" xfId="0" applyFont="1" applyBorder="1" applyAlignment="1">
      <alignment horizontal="left" vertical="top" wrapText="1"/>
    </xf>
    <xf numFmtId="0" fontId="50" fillId="0" borderId="7" xfId="0" applyFont="1" applyBorder="1" applyAlignment="1">
      <alignment horizontal="left" vertical="top" wrapText="1"/>
    </xf>
    <xf numFmtId="0" fontId="48" fillId="3" borderId="34" xfId="0" applyFont="1" applyFill="1" applyBorder="1" applyAlignment="1">
      <alignment horizontal="left" vertical="top" wrapText="1"/>
    </xf>
    <xf numFmtId="0" fontId="10" fillId="3" borderId="7" xfId="0" applyFont="1" applyFill="1" applyBorder="1" applyAlignment="1">
      <alignment horizontal="left" vertical="top" wrapText="1"/>
    </xf>
    <xf numFmtId="0" fontId="49" fillId="0" borderId="7" xfId="0" applyFont="1" applyBorder="1" applyAlignment="1">
      <alignment horizontal="left" vertical="top" wrapText="1"/>
    </xf>
    <xf numFmtId="0" fontId="47" fillId="2" borderId="7" xfId="0" applyFont="1" applyFill="1" applyBorder="1" applyAlignment="1">
      <alignment horizontal="center" wrapText="1"/>
    </xf>
    <xf numFmtId="0" fontId="10" fillId="0" borderId="0" xfId="0" applyFont="1" applyAlignment="1">
      <alignment horizontal="center" vertical="top" wrapText="1"/>
    </xf>
    <xf numFmtId="0" fontId="26" fillId="0" borderId="7" xfId="0" applyFont="1" applyBorder="1" applyAlignment="1">
      <alignment vertical="top" wrapText="1"/>
    </xf>
    <xf numFmtId="0" fontId="31" fillId="0" borderId="7" xfId="0" applyFont="1" applyBorder="1" applyAlignment="1">
      <alignment vertical="top" wrapText="1"/>
    </xf>
    <xf numFmtId="0" fontId="26" fillId="0" borderId="17" xfId="0" applyFont="1" applyBorder="1" applyAlignment="1">
      <alignment vertical="top" wrapText="1"/>
    </xf>
    <xf numFmtId="0" fontId="31" fillId="0" borderId="17" xfId="0" applyFont="1" applyBorder="1" applyAlignment="1">
      <alignment vertical="top" wrapText="1"/>
    </xf>
    <xf numFmtId="0" fontId="26" fillId="0" borderId="10" xfId="0" applyFont="1" applyBorder="1" applyAlignment="1">
      <alignment vertical="top" wrapText="1"/>
    </xf>
    <xf numFmtId="0" fontId="30" fillId="2" borderId="7" xfId="0" applyFont="1" applyFill="1" applyBorder="1" applyAlignment="1">
      <alignment horizontal="left" wrapText="1"/>
    </xf>
    <xf numFmtId="0" fontId="52" fillId="0" borderId="0" xfId="0" applyFont="1" applyAlignment="1">
      <alignment horizontal="center"/>
    </xf>
    <xf numFmtId="0" fontId="12" fillId="0" borderId="0" xfId="0" applyFont="1" applyAlignment="1">
      <alignment horizontal="left"/>
    </xf>
    <xf numFmtId="0" fontId="37" fillId="0" borderId="0" xfId="0" applyFont="1" applyAlignment="1">
      <alignment horizontal="left"/>
    </xf>
    <xf numFmtId="0" fontId="12" fillId="0" borderId="0" xfId="0" applyFont="1" applyAlignment="1">
      <alignment horizontal="left" vertical="top" wrapText="1"/>
    </xf>
    <xf numFmtId="0" fontId="10" fillId="0" borderId="0" xfId="0" applyFont="1" applyAlignment="1">
      <alignment horizontal="right"/>
    </xf>
  </cellXfs>
  <cellStyles count="1">
    <cellStyle name="Normal" xfId="0" builtinId="0"/>
  </cellStyles>
  <dxfs count="10">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customschemas.google.com/relationships/workbookmetadata" Target="metadata"/><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2</xdr:row>
      <xdr:rowOff>0</xdr:rowOff>
    </xdr:from>
    <xdr:ext cx="1352550" cy="1457325"/>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outlinePr summaryBelow="0" summaryRight="0"/>
  </sheetPr>
  <dimension ref="A1:I1000"/>
  <sheetViews>
    <sheetView tabSelected="1" workbookViewId="0">
      <selection sqref="A1:D1"/>
    </sheetView>
  </sheetViews>
  <sheetFormatPr defaultColWidth="12.6328125" defaultRowHeight="15" customHeight="1"/>
  <cols>
    <col min="1" max="1" width="23.36328125" customWidth="1"/>
    <col min="2" max="2" width="17.36328125" customWidth="1"/>
    <col min="3" max="3" width="20.6328125" customWidth="1"/>
    <col min="4" max="4" width="31.6328125" customWidth="1"/>
    <col min="5" max="8" width="12.6328125" hidden="1" customWidth="1"/>
    <col min="9" max="9" width="13.36328125" hidden="1" customWidth="1"/>
  </cols>
  <sheetData>
    <row r="1" spans="1:9" ht="26.25" customHeight="1">
      <c r="A1" s="191" t="s">
        <v>0</v>
      </c>
      <c r="B1" s="192"/>
      <c r="C1" s="192"/>
      <c r="D1" s="193"/>
      <c r="E1" s="1"/>
      <c r="F1" s="1"/>
      <c r="G1" s="1"/>
      <c r="H1" s="1"/>
      <c r="I1" s="1"/>
    </row>
    <row r="2" spans="1:9" ht="24" customHeight="1">
      <c r="A2" s="194"/>
      <c r="B2" s="195"/>
      <c r="C2" s="195"/>
      <c r="D2" s="196"/>
      <c r="E2" s="1"/>
      <c r="F2" s="1"/>
      <c r="G2" s="1"/>
      <c r="H2" s="1"/>
      <c r="I2" s="1"/>
    </row>
    <row r="3" spans="1:9" ht="397.5" customHeight="1">
      <c r="A3" s="197" t="s">
        <v>1</v>
      </c>
      <c r="B3" s="198"/>
      <c r="C3" s="198"/>
      <c r="D3" s="199"/>
    </row>
    <row r="4" spans="1:9" ht="54.75" customHeight="1">
      <c r="A4" s="200" t="s">
        <v>2</v>
      </c>
      <c r="B4" s="201"/>
      <c r="C4" s="201"/>
      <c r="D4" s="201"/>
    </row>
    <row r="5" spans="1:9" ht="15.75" customHeight="1">
      <c r="A5" s="202"/>
      <c r="B5" s="201"/>
      <c r="C5" s="201"/>
      <c r="D5" s="201"/>
    </row>
    <row r="6" spans="1:9" ht="15.75" customHeight="1">
      <c r="A6" s="202"/>
      <c r="B6" s="201"/>
      <c r="C6" s="201"/>
      <c r="D6" s="201"/>
    </row>
    <row r="7" spans="1:9" ht="15.75" customHeight="1">
      <c r="A7" s="202"/>
      <c r="B7" s="201"/>
      <c r="C7" s="201"/>
      <c r="D7" s="201"/>
    </row>
    <row r="8" spans="1:9" ht="15.75" customHeight="1">
      <c r="A8" s="202"/>
      <c r="B8" s="201"/>
      <c r="C8" s="201"/>
      <c r="D8" s="201"/>
    </row>
    <row r="9" spans="1:9" ht="15.75" customHeight="1">
      <c r="A9" s="202"/>
      <c r="B9" s="201"/>
      <c r="C9" s="201"/>
      <c r="D9" s="201"/>
    </row>
    <row r="10" spans="1:9" ht="15.75" customHeight="1">
      <c r="A10" s="202"/>
      <c r="B10" s="201"/>
      <c r="C10" s="201"/>
      <c r="D10" s="201"/>
    </row>
    <row r="11" spans="1:9" ht="15.75" customHeight="1">
      <c r="A11" s="202"/>
      <c r="B11" s="201"/>
      <c r="C11" s="201"/>
      <c r="D11" s="201"/>
    </row>
    <row r="12" spans="1:9" ht="15.75" customHeight="1">
      <c r="A12" s="202"/>
      <c r="B12" s="201"/>
      <c r="C12" s="201"/>
      <c r="D12" s="201"/>
    </row>
    <row r="13" spans="1:9" ht="15.75" customHeight="1">
      <c r="A13" s="202"/>
      <c r="B13" s="201"/>
      <c r="C13" s="201"/>
      <c r="D13" s="201"/>
    </row>
    <row r="14" spans="1:9" ht="15.75" customHeight="1">
      <c r="A14" s="202"/>
      <c r="B14" s="201"/>
      <c r="C14" s="201"/>
      <c r="D14" s="201"/>
    </row>
    <row r="15" spans="1:9" ht="15.75" customHeight="1">
      <c r="A15" s="202"/>
      <c r="B15" s="201"/>
      <c r="C15" s="201"/>
      <c r="D15" s="201"/>
    </row>
    <row r="16" spans="1:9" ht="15.75" customHeight="1">
      <c r="A16" s="202"/>
      <c r="B16" s="201"/>
      <c r="C16" s="201"/>
      <c r="D16" s="201"/>
    </row>
    <row r="17" spans="1:4" ht="15.75" customHeight="1">
      <c r="A17" s="202"/>
      <c r="B17" s="201"/>
      <c r="C17" s="201"/>
      <c r="D17" s="201"/>
    </row>
    <row r="18" spans="1:4" ht="15.75" customHeight="1">
      <c r="A18" s="202"/>
      <c r="B18" s="201"/>
      <c r="C18" s="201"/>
      <c r="D18" s="201"/>
    </row>
    <row r="19" spans="1:4" ht="15.75" customHeight="1">
      <c r="A19" s="202"/>
      <c r="B19" s="201"/>
      <c r="C19" s="201"/>
      <c r="D19" s="201"/>
    </row>
    <row r="20" spans="1:4" ht="15.75" customHeight="1">
      <c r="A20" s="202"/>
      <c r="B20" s="201"/>
      <c r="C20" s="201"/>
      <c r="D20" s="201"/>
    </row>
    <row r="21" spans="1:4" ht="15.75" customHeight="1">
      <c r="A21" s="202"/>
      <c r="B21" s="201"/>
      <c r="C21" s="201"/>
      <c r="D21" s="201"/>
    </row>
    <row r="22" spans="1:4" ht="15.75" customHeight="1">
      <c r="A22" s="202"/>
      <c r="B22" s="201"/>
      <c r="C22" s="201"/>
      <c r="D22" s="201"/>
    </row>
    <row r="23" spans="1:4" ht="15.75" customHeight="1">
      <c r="A23" s="202"/>
      <c r="B23" s="201"/>
      <c r="C23" s="201"/>
      <c r="D23" s="201"/>
    </row>
    <row r="24" spans="1:4" ht="15.75" customHeight="1">
      <c r="A24" s="2"/>
      <c r="B24" s="2"/>
      <c r="C24" s="2"/>
      <c r="D24" s="2"/>
    </row>
    <row r="25" spans="1:4" ht="15.75" customHeight="1">
      <c r="A25" s="2"/>
      <c r="B25" s="2"/>
      <c r="C25" s="2"/>
      <c r="D25" s="2"/>
    </row>
    <row r="26" spans="1:4" ht="15.75" customHeight="1">
      <c r="A26" s="2"/>
      <c r="B26" s="2"/>
      <c r="C26" s="2"/>
      <c r="D26" s="2"/>
    </row>
    <row r="27" spans="1:4" ht="15.75" customHeight="1">
      <c r="A27" s="2"/>
      <c r="B27" s="2"/>
      <c r="C27" s="2"/>
      <c r="D27" s="2"/>
    </row>
    <row r="28" spans="1:4" ht="15.75" customHeight="1">
      <c r="A28" s="2"/>
      <c r="B28" s="2"/>
      <c r="C28" s="2"/>
      <c r="D28" s="2"/>
    </row>
    <row r="29" spans="1:4" ht="15.75" customHeight="1">
      <c r="A29" s="2"/>
      <c r="B29" s="2"/>
      <c r="C29" s="2"/>
      <c r="D29" s="2"/>
    </row>
    <row r="30" spans="1:4" ht="15.75" customHeight="1">
      <c r="A30" s="2"/>
      <c r="B30" s="2"/>
      <c r="C30" s="2"/>
      <c r="D30" s="2"/>
    </row>
    <row r="31" spans="1:4" ht="15.75" customHeight="1">
      <c r="A31" s="2"/>
      <c r="B31" s="2"/>
      <c r="C31" s="2"/>
      <c r="D31" s="2"/>
    </row>
    <row r="32" spans="1:4" ht="15.75" customHeight="1">
      <c r="D32" s="2"/>
    </row>
    <row r="33" spans="4:4" ht="15.75" customHeight="1">
      <c r="D33" s="2"/>
    </row>
    <row r="34" spans="4:4" ht="15.75" customHeight="1">
      <c r="D34" s="2"/>
    </row>
    <row r="35" spans="4:4" ht="15.75" customHeight="1">
      <c r="D35" s="2"/>
    </row>
    <row r="36" spans="4:4" ht="15.75" customHeight="1">
      <c r="D36" s="2"/>
    </row>
    <row r="37" spans="4:4" ht="15.75" customHeight="1">
      <c r="D37" s="2"/>
    </row>
    <row r="38" spans="4:4" ht="15.75" customHeight="1">
      <c r="D38" s="2"/>
    </row>
    <row r="39" spans="4:4" ht="15.75" customHeight="1">
      <c r="D39" s="2"/>
    </row>
    <row r="40" spans="4:4" ht="15.75" customHeight="1">
      <c r="D40" s="2"/>
    </row>
    <row r="41" spans="4:4" ht="15.75" customHeight="1">
      <c r="D41" s="2"/>
    </row>
    <row r="42" spans="4:4" ht="15.75" customHeight="1">
      <c r="D42" s="2"/>
    </row>
    <row r="43" spans="4:4" ht="15.75" customHeight="1">
      <c r="D43" s="2"/>
    </row>
    <row r="44" spans="4:4" ht="15.75" customHeight="1">
      <c r="D44" s="2"/>
    </row>
    <row r="45" spans="4:4" ht="15.75" customHeight="1">
      <c r="D45" s="2"/>
    </row>
    <row r="46" spans="4:4" ht="15.75" customHeight="1">
      <c r="D46" s="2"/>
    </row>
    <row r="47" spans="4:4" ht="15.75" customHeight="1">
      <c r="D47" s="2"/>
    </row>
    <row r="48" spans="4:4" ht="15.75" customHeight="1">
      <c r="D48" s="2"/>
    </row>
    <row r="49" spans="4:4" ht="15.75" customHeight="1">
      <c r="D49" s="2"/>
    </row>
    <row r="50" spans="4:4" ht="15.75" customHeight="1">
      <c r="D50" s="2"/>
    </row>
    <row r="51" spans="4:4" ht="15.75" customHeight="1">
      <c r="D51" s="2"/>
    </row>
    <row r="52" spans="4:4" ht="15.75" customHeight="1">
      <c r="D52" s="2"/>
    </row>
    <row r="53" spans="4:4" ht="15.75" customHeight="1">
      <c r="D53" s="2"/>
    </row>
    <row r="54" spans="4:4" ht="15.75" customHeight="1">
      <c r="D54" s="2"/>
    </row>
    <row r="55" spans="4:4" ht="15.75" customHeight="1">
      <c r="D55" s="2"/>
    </row>
    <row r="56" spans="4:4" ht="15.75" customHeight="1">
      <c r="D56" s="2"/>
    </row>
    <row r="57" spans="4:4" ht="15.75" customHeight="1">
      <c r="D57" s="2"/>
    </row>
    <row r="58" spans="4:4" ht="15.75" customHeight="1">
      <c r="D58" s="2"/>
    </row>
    <row r="59" spans="4:4" ht="15.75" customHeight="1">
      <c r="D59" s="2"/>
    </row>
    <row r="60" spans="4:4" ht="15.75" customHeight="1">
      <c r="D60" s="2"/>
    </row>
    <row r="61" spans="4:4" ht="15.75" customHeight="1">
      <c r="D61" s="2"/>
    </row>
    <row r="62" spans="4:4" ht="15.75" customHeight="1">
      <c r="D62" s="2"/>
    </row>
    <row r="63" spans="4:4" ht="15.75" customHeight="1">
      <c r="D63" s="2"/>
    </row>
    <row r="64" spans="4:4" ht="15.75" customHeight="1">
      <c r="D64" s="2"/>
    </row>
    <row r="65" spans="4:4" ht="15.75" customHeight="1">
      <c r="D65" s="2"/>
    </row>
    <row r="66" spans="4:4" ht="15.75" customHeight="1">
      <c r="D66" s="2"/>
    </row>
    <row r="67" spans="4:4" ht="15.75" customHeight="1">
      <c r="D67" s="2"/>
    </row>
    <row r="68" spans="4:4" ht="15.75" customHeight="1">
      <c r="D68" s="2"/>
    </row>
    <row r="69" spans="4:4" ht="15.75" customHeight="1">
      <c r="D69" s="2"/>
    </row>
    <row r="70" spans="4:4" ht="15.75" customHeight="1">
      <c r="D70" s="2"/>
    </row>
    <row r="71" spans="4:4" ht="15.75" customHeight="1">
      <c r="D71" s="2"/>
    </row>
    <row r="72" spans="4:4" ht="15.75" customHeight="1">
      <c r="D72" s="2"/>
    </row>
    <row r="73" spans="4:4" ht="15.75" customHeight="1">
      <c r="D73" s="2"/>
    </row>
    <row r="74" spans="4:4" ht="15.75" customHeight="1">
      <c r="D74" s="2"/>
    </row>
    <row r="75" spans="4:4" ht="15.75" customHeight="1">
      <c r="D75" s="2"/>
    </row>
    <row r="76" spans="4:4" ht="15.75" customHeight="1">
      <c r="D76" s="2"/>
    </row>
    <row r="77" spans="4:4" ht="15.75" customHeight="1">
      <c r="D77" s="2"/>
    </row>
    <row r="78" spans="4:4" ht="15.75" customHeight="1">
      <c r="D78" s="2"/>
    </row>
    <row r="79" spans="4:4" ht="15.75" customHeight="1">
      <c r="D79" s="2"/>
    </row>
    <row r="80" spans="4:4" ht="15.75" customHeight="1">
      <c r="D80" s="2"/>
    </row>
    <row r="81" spans="4:4" ht="15.75" customHeight="1">
      <c r="D81" s="2"/>
    </row>
    <row r="82" spans="4:4" ht="15.75" customHeight="1">
      <c r="D82" s="2"/>
    </row>
    <row r="83" spans="4:4" ht="15.75" customHeight="1">
      <c r="D83" s="2"/>
    </row>
    <row r="84" spans="4:4" ht="15.75" customHeight="1">
      <c r="D84" s="2"/>
    </row>
    <row r="85" spans="4:4" ht="15.75" customHeight="1">
      <c r="D85" s="2"/>
    </row>
    <row r="86" spans="4:4" ht="15.75" customHeight="1">
      <c r="D86" s="2"/>
    </row>
    <row r="87" spans="4:4" ht="15.75" customHeight="1">
      <c r="D87" s="2"/>
    </row>
    <row r="88" spans="4:4" ht="15.75" customHeight="1">
      <c r="D88" s="2"/>
    </row>
    <row r="89" spans="4:4" ht="15.75" customHeight="1">
      <c r="D89" s="2"/>
    </row>
    <row r="90" spans="4:4" ht="15.75" customHeight="1">
      <c r="D90" s="2"/>
    </row>
    <row r="91" spans="4:4" ht="15.75" customHeight="1">
      <c r="D91" s="2"/>
    </row>
    <row r="92" spans="4:4" ht="15.75" customHeight="1">
      <c r="D92" s="2"/>
    </row>
    <row r="93" spans="4:4" ht="15.75" customHeight="1">
      <c r="D93" s="2"/>
    </row>
    <row r="94" spans="4:4" ht="15.75" customHeight="1">
      <c r="D94" s="2"/>
    </row>
    <row r="95" spans="4:4" ht="15.75" customHeight="1">
      <c r="D95" s="2"/>
    </row>
    <row r="96" spans="4:4" ht="15.75" customHeight="1">
      <c r="D96" s="2"/>
    </row>
    <row r="97" spans="4:4" ht="15.75" customHeight="1">
      <c r="D97" s="2"/>
    </row>
    <row r="98" spans="4:4" ht="15.75" customHeight="1">
      <c r="D98" s="2"/>
    </row>
    <row r="99" spans="4:4" ht="15.75" customHeight="1">
      <c r="D99" s="2"/>
    </row>
    <row r="100" spans="4:4" ht="15.75" customHeight="1">
      <c r="D100" s="2"/>
    </row>
    <row r="101" spans="4:4" ht="15.75" customHeight="1">
      <c r="D101" s="2"/>
    </row>
    <row r="102" spans="4:4" ht="15.75" customHeight="1">
      <c r="D102" s="2"/>
    </row>
    <row r="103" spans="4:4" ht="15.75" customHeight="1">
      <c r="D103" s="2"/>
    </row>
    <row r="104" spans="4:4" ht="15.75" customHeight="1">
      <c r="D104" s="2"/>
    </row>
    <row r="105" spans="4:4" ht="15.75" customHeight="1">
      <c r="D105" s="2"/>
    </row>
    <row r="106" spans="4:4" ht="15.75" customHeight="1">
      <c r="D106" s="2"/>
    </row>
    <row r="107" spans="4:4" ht="15.75" customHeight="1">
      <c r="D107" s="2"/>
    </row>
    <row r="108" spans="4:4" ht="15.75" customHeight="1">
      <c r="D108" s="2"/>
    </row>
    <row r="109" spans="4:4" ht="15.75" customHeight="1">
      <c r="D109" s="2"/>
    </row>
    <row r="110" spans="4:4" ht="15.75" customHeight="1">
      <c r="D110" s="2"/>
    </row>
    <row r="111" spans="4:4" ht="15.75" customHeight="1">
      <c r="D111" s="2"/>
    </row>
    <row r="112" spans="4:4" ht="15.75" customHeight="1">
      <c r="D112" s="2"/>
    </row>
    <row r="113" spans="4:4" ht="15.75" customHeight="1">
      <c r="D113" s="2"/>
    </row>
    <row r="114" spans="4:4" ht="15.75" customHeight="1">
      <c r="D114" s="2"/>
    </row>
    <row r="115" spans="4:4" ht="15.75" customHeight="1">
      <c r="D115" s="2"/>
    </row>
    <row r="116" spans="4:4" ht="15.75" customHeight="1">
      <c r="D116" s="2"/>
    </row>
    <row r="117" spans="4:4" ht="15.75" customHeight="1">
      <c r="D117" s="2"/>
    </row>
    <row r="118" spans="4:4" ht="15.75" customHeight="1">
      <c r="D118" s="2"/>
    </row>
    <row r="119" spans="4:4" ht="15.75" customHeight="1">
      <c r="D119" s="2"/>
    </row>
    <row r="120" spans="4:4" ht="15.75" customHeight="1">
      <c r="D120" s="2"/>
    </row>
    <row r="121" spans="4:4" ht="15.75" customHeight="1">
      <c r="D121" s="2"/>
    </row>
    <row r="122" spans="4:4" ht="15.75" customHeight="1">
      <c r="D122" s="2"/>
    </row>
    <row r="123" spans="4:4" ht="15.75" customHeight="1">
      <c r="D123" s="2"/>
    </row>
    <row r="124" spans="4:4" ht="15.75" customHeight="1">
      <c r="D124" s="2"/>
    </row>
    <row r="125" spans="4:4" ht="15.75" customHeight="1">
      <c r="D125" s="2"/>
    </row>
    <row r="126" spans="4:4" ht="15.75" customHeight="1">
      <c r="D126" s="2"/>
    </row>
    <row r="127" spans="4:4" ht="15.75" customHeight="1">
      <c r="D127" s="2"/>
    </row>
    <row r="128" spans="4:4" ht="15.75" customHeight="1">
      <c r="D128" s="2"/>
    </row>
    <row r="129" spans="4:4" ht="15.75" customHeight="1">
      <c r="D129" s="2"/>
    </row>
    <row r="130" spans="4:4" ht="15.75" customHeight="1">
      <c r="D130" s="2"/>
    </row>
    <row r="131" spans="4:4" ht="15.75" customHeight="1">
      <c r="D131" s="2"/>
    </row>
    <row r="132" spans="4:4" ht="15.75" customHeight="1">
      <c r="D132" s="2"/>
    </row>
    <row r="133" spans="4:4" ht="15.75" customHeight="1">
      <c r="D133" s="2"/>
    </row>
    <row r="134" spans="4:4" ht="15.75" customHeight="1">
      <c r="D134" s="2"/>
    </row>
    <row r="135" spans="4:4" ht="15.75" customHeight="1">
      <c r="D135" s="2"/>
    </row>
    <row r="136" spans="4:4" ht="15.75" customHeight="1">
      <c r="D136" s="2"/>
    </row>
    <row r="137" spans="4:4" ht="15.75" customHeight="1">
      <c r="D137" s="2"/>
    </row>
    <row r="138" spans="4:4" ht="15.75" customHeight="1">
      <c r="D138" s="2"/>
    </row>
    <row r="139" spans="4:4" ht="15.75" customHeight="1">
      <c r="D139" s="2"/>
    </row>
    <row r="140" spans="4:4" ht="15.75" customHeight="1">
      <c r="D140" s="2"/>
    </row>
    <row r="141" spans="4:4" ht="15.75" customHeight="1">
      <c r="D141" s="2"/>
    </row>
    <row r="142" spans="4:4" ht="15.75" customHeight="1">
      <c r="D142" s="2"/>
    </row>
    <row r="143" spans="4:4" ht="15.75" customHeight="1">
      <c r="D143" s="2"/>
    </row>
    <row r="144" spans="4:4" ht="15.75" customHeight="1">
      <c r="D144" s="2"/>
    </row>
    <row r="145" spans="4:4" ht="15.75" customHeight="1">
      <c r="D145" s="2"/>
    </row>
    <row r="146" spans="4:4" ht="15.75" customHeight="1">
      <c r="D146" s="2"/>
    </row>
    <row r="147" spans="4:4" ht="15.75" customHeight="1">
      <c r="D147" s="2"/>
    </row>
    <row r="148" spans="4:4" ht="15.75" customHeight="1">
      <c r="D148" s="2"/>
    </row>
    <row r="149" spans="4:4" ht="15.75" customHeight="1">
      <c r="D149" s="2"/>
    </row>
    <row r="150" spans="4:4" ht="15.75" customHeight="1">
      <c r="D150" s="2"/>
    </row>
    <row r="151" spans="4:4" ht="15.75" customHeight="1">
      <c r="D151" s="2"/>
    </row>
    <row r="152" spans="4:4" ht="15.75" customHeight="1">
      <c r="D152" s="2"/>
    </row>
    <row r="153" spans="4:4" ht="15.75" customHeight="1">
      <c r="D153" s="2"/>
    </row>
    <row r="154" spans="4:4" ht="15.75" customHeight="1">
      <c r="D154" s="2"/>
    </row>
    <row r="155" spans="4:4" ht="15.75" customHeight="1">
      <c r="D155" s="2"/>
    </row>
    <row r="156" spans="4:4" ht="15.75" customHeight="1">
      <c r="D156" s="2"/>
    </row>
    <row r="157" spans="4:4" ht="15.75" customHeight="1">
      <c r="D157" s="2"/>
    </row>
    <row r="158" spans="4:4" ht="15.75" customHeight="1">
      <c r="D158" s="2"/>
    </row>
    <row r="159" spans="4:4" ht="15.75" customHeight="1">
      <c r="D159" s="2"/>
    </row>
    <row r="160" spans="4:4" ht="15.75" customHeight="1">
      <c r="D160" s="2"/>
    </row>
    <row r="161" spans="4:4" ht="15.75" customHeight="1">
      <c r="D161" s="2"/>
    </row>
    <row r="162" spans="4:4" ht="15.75" customHeight="1">
      <c r="D162" s="2"/>
    </row>
    <row r="163" spans="4:4" ht="15.75" customHeight="1">
      <c r="D163" s="2"/>
    </row>
    <row r="164" spans="4:4" ht="15.75" customHeight="1">
      <c r="D164" s="2"/>
    </row>
    <row r="165" spans="4:4" ht="15.75" customHeight="1">
      <c r="D165" s="2"/>
    </row>
    <row r="166" spans="4:4" ht="15.75" customHeight="1">
      <c r="D166" s="2"/>
    </row>
    <row r="167" spans="4:4" ht="15.75" customHeight="1">
      <c r="D167" s="2"/>
    </row>
    <row r="168" spans="4:4" ht="15.75" customHeight="1">
      <c r="D168" s="2"/>
    </row>
    <row r="169" spans="4:4" ht="15.75" customHeight="1">
      <c r="D169" s="2"/>
    </row>
    <row r="170" spans="4:4" ht="15.75" customHeight="1">
      <c r="D170" s="2"/>
    </row>
    <row r="171" spans="4:4" ht="15.75" customHeight="1">
      <c r="D171" s="2"/>
    </row>
    <row r="172" spans="4:4" ht="15.75" customHeight="1">
      <c r="D172" s="2"/>
    </row>
    <row r="173" spans="4:4" ht="15.75" customHeight="1">
      <c r="D173" s="2"/>
    </row>
    <row r="174" spans="4:4" ht="15.75" customHeight="1">
      <c r="D174" s="2"/>
    </row>
    <row r="175" spans="4:4" ht="15.75" customHeight="1">
      <c r="D175" s="2"/>
    </row>
    <row r="176" spans="4:4" ht="15.75" customHeight="1">
      <c r="D176" s="2"/>
    </row>
    <row r="177" spans="4:4" ht="15.75" customHeight="1">
      <c r="D177" s="2"/>
    </row>
    <row r="178" spans="4:4" ht="15.75" customHeight="1">
      <c r="D178" s="2"/>
    </row>
    <row r="179" spans="4:4" ht="15.75" customHeight="1">
      <c r="D179" s="2"/>
    </row>
    <row r="180" spans="4:4" ht="15.75" customHeight="1">
      <c r="D180" s="2"/>
    </row>
    <row r="181" spans="4:4" ht="15.75" customHeight="1">
      <c r="D181" s="2"/>
    </row>
    <row r="182" spans="4:4" ht="15.75" customHeight="1">
      <c r="D182" s="2"/>
    </row>
    <row r="183" spans="4:4" ht="15.75" customHeight="1">
      <c r="D183" s="2"/>
    </row>
    <row r="184" spans="4:4" ht="15.75" customHeight="1">
      <c r="D184" s="2"/>
    </row>
    <row r="185" spans="4:4" ht="15.75" customHeight="1">
      <c r="D185" s="2"/>
    </row>
    <row r="186" spans="4:4" ht="15.75" customHeight="1">
      <c r="D186" s="2"/>
    </row>
    <row r="187" spans="4:4" ht="15.75" customHeight="1">
      <c r="D187" s="2"/>
    </row>
    <row r="188" spans="4:4" ht="15.75" customHeight="1">
      <c r="D188" s="2"/>
    </row>
    <row r="189" spans="4:4" ht="15.75" customHeight="1">
      <c r="D189" s="2"/>
    </row>
    <row r="190" spans="4:4" ht="15.75" customHeight="1">
      <c r="D190" s="2"/>
    </row>
    <row r="191" spans="4:4" ht="15.75" customHeight="1">
      <c r="D191" s="2"/>
    </row>
    <row r="192" spans="4:4" ht="15.75" customHeight="1">
      <c r="D192" s="2"/>
    </row>
    <row r="193" spans="4:4" ht="15.75" customHeight="1">
      <c r="D193" s="2"/>
    </row>
    <row r="194" spans="4:4" ht="15.75" customHeight="1">
      <c r="D194" s="2"/>
    </row>
    <row r="195" spans="4:4" ht="15.75" customHeight="1">
      <c r="D195" s="2"/>
    </row>
    <row r="196" spans="4:4" ht="15.75" customHeight="1">
      <c r="D196" s="2"/>
    </row>
    <row r="197" spans="4:4" ht="15.75" customHeight="1">
      <c r="D197" s="2"/>
    </row>
    <row r="198" spans="4:4" ht="15.75" customHeight="1">
      <c r="D198" s="2"/>
    </row>
    <row r="199" spans="4:4" ht="15.75" customHeight="1">
      <c r="D199" s="2"/>
    </row>
    <row r="200" spans="4:4" ht="15.75" customHeight="1">
      <c r="D200" s="2"/>
    </row>
    <row r="201" spans="4:4" ht="15.75" customHeight="1">
      <c r="D201" s="2"/>
    </row>
    <row r="202" spans="4:4" ht="15.75" customHeight="1">
      <c r="D202" s="2"/>
    </row>
    <row r="203" spans="4:4" ht="15.75" customHeight="1">
      <c r="D203" s="2"/>
    </row>
    <row r="204" spans="4:4" ht="15.75" customHeight="1">
      <c r="D204" s="2"/>
    </row>
    <row r="205" spans="4:4" ht="15.75" customHeight="1">
      <c r="D205" s="2"/>
    </row>
    <row r="206" spans="4:4" ht="15.75" customHeight="1">
      <c r="D206" s="2"/>
    </row>
    <row r="207" spans="4:4" ht="15.75" customHeight="1">
      <c r="D207" s="2"/>
    </row>
    <row r="208" spans="4:4" ht="15.75" customHeight="1">
      <c r="D208" s="2"/>
    </row>
    <row r="209" spans="4:4" ht="15.75" customHeight="1">
      <c r="D209" s="2"/>
    </row>
    <row r="210" spans="4:4" ht="15.75" customHeight="1">
      <c r="D210" s="2"/>
    </row>
    <row r="211" spans="4:4" ht="15.75" customHeight="1">
      <c r="D211" s="2"/>
    </row>
    <row r="212" spans="4:4" ht="15.75" customHeight="1">
      <c r="D212" s="2"/>
    </row>
    <row r="213" spans="4:4" ht="15.75" customHeight="1">
      <c r="D213" s="2"/>
    </row>
    <row r="214" spans="4:4" ht="15.75" customHeight="1">
      <c r="D214" s="2"/>
    </row>
    <row r="215" spans="4:4" ht="15.75" customHeight="1">
      <c r="D215" s="2"/>
    </row>
    <row r="216" spans="4:4" ht="15.75" customHeight="1">
      <c r="D216" s="2"/>
    </row>
    <row r="217" spans="4:4" ht="15.75" customHeight="1">
      <c r="D217" s="2"/>
    </row>
    <row r="218" spans="4:4" ht="15.75" customHeight="1">
      <c r="D218" s="2"/>
    </row>
    <row r="219" spans="4:4" ht="15.75" customHeight="1">
      <c r="D219" s="2"/>
    </row>
    <row r="220" spans="4:4" ht="15.75" customHeight="1">
      <c r="D220" s="2"/>
    </row>
    <row r="221" spans="4:4" ht="15.75" customHeight="1"/>
    <row r="222" spans="4:4" ht="15.75" customHeight="1"/>
    <row r="223" spans="4:4" ht="15.75" customHeight="1"/>
    <row r="224" spans="4: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23:D23"/>
    <mergeCell ref="A15:D15"/>
    <mergeCell ref="A16:D16"/>
    <mergeCell ref="A17:D17"/>
    <mergeCell ref="A18:D18"/>
    <mergeCell ref="A19:D19"/>
    <mergeCell ref="A20:D20"/>
    <mergeCell ref="A21:D21"/>
    <mergeCell ref="A11:D11"/>
    <mergeCell ref="A12:D12"/>
    <mergeCell ref="A13:D13"/>
    <mergeCell ref="A14:D14"/>
    <mergeCell ref="A22:D22"/>
    <mergeCell ref="A6:D6"/>
    <mergeCell ref="A7:D7"/>
    <mergeCell ref="A8:D8"/>
    <mergeCell ref="A9:D9"/>
    <mergeCell ref="A10:D10"/>
    <mergeCell ref="A1:D1"/>
    <mergeCell ref="A2:D2"/>
    <mergeCell ref="A3:D3"/>
    <mergeCell ref="A4:D4"/>
    <mergeCell ref="A5:D5"/>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A6E3B6"/>
    <outlinePr summaryBelow="0" summaryRight="0"/>
  </sheetPr>
  <dimension ref="A1:H1000"/>
  <sheetViews>
    <sheetView workbookViewId="0"/>
  </sheetViews>
  <sheetFormatPr defaultColWidth="12.6328125" defaultRowHeight="15" customHeight="1"/>
  <cols>
    <col min="1" max="1" width="17" customWidth="1"/>
    <col min="2" max="2" width="12.6328125" customWidth="1"/>
    <col min="3" max="3" width="8.26953125" customWidth="1"/>
    <col min="4" max="4" width="16.90625" customWidth="1"/>
    <col min="5" max="5" width="8.26953125" customWidth="1"/>
    <col min="6" max="6" width="17.36328125" customWidth="1"/>
    <col min="7" max="7" width="9.26953125" customWidth="1"/>
    <col min="8" max="8" width="27.90625" customWidth="1"/>
  </cols>
  <sheetData>
    <row r="1" spans="1:8" ht="32.25" customHeight="1">
      <c r="A1" s="278" t="str">
        <f>IF('Star Ranks'!C4="YES","You may skip this section and only complete Section 4 and 5 of the Personal Development Report", "")</f>
        <v/>
      </c>
      <c r="B1" s="201"/>
      <c r="C1" s="201"/>
      <c r="D1" s="201"/>
      <c r="E1" s="201"/>
      <c r="F1" s="201"/>
      <c r="G1" s="201"/>
      <c r="H1" s="201"/>
    </row>
    <row r="2" spans="1:8" ht="66" customHeight="1">
      <c r="A2" s="279" t="s">
        <v>146</v>
      </c>
      <c r="B2" s="192"/>
      <c r="C2" s="192"/>
      <c r="D2" s="192"/>
      <c r="E2" s="192"/>
      <c r="F2" s="192"/>
      <c r="G2" s="192"/>
      <c r="H2" s="193"/>
    </row>
    <row r="3" spans="1:8" ht="43.5" customHeight="1">
      <c r="A3" s="280" t="s">
        <v>147</v>
      </c>
      <c r="B3" s="192"/>
      <c r="C3" s="192"/>
      <c r="D3" s="192"/>
      <c r="E3" s="192"/>
      <c r="F3" s="192"/>
      <c r="G3" s="192"/>
      <c r="H3" s="193"/>
    </row>
    <row r="4" spans="1:8" ht="15.75" customHeight="1">
      <c r="A4" s="259" t="s">
        <v>107</v>
      </c>
      <c r="B4" s="253"/>
      <c r="C4" s="58">
        <f>'Star Ranks'!B14</f>
        <v>0</v>
      </c>
      <c r="D4" s="79" t="s">
        <v>127</v>
      </c>
      <c r="E4" s="58">
        <f>'Star Ranks'!B14</f>
        <v>0</v>
      </c>
      <c r="F4" s="79" t="s">
        <v>132</v>
      </c>
      <c r="G4" s="58">
        <f>'Star Ranks'!D14</f>
        <v>0</v>
      </c>
      <c r="H4" s="68"/>
    </row>
    <row r="5" spans="1:8" ht="15.75" customHeight="1">
      <c r="A5" s="281" t="s">
        <v>148</v>
      </c>
      <c r="B5" s="201"/>
      <c r="C5" s="201"/>
      <c r="D5" s="201"/>
      <c r="E5" s="201"/>
      <c r="F5" s="110" t="s">
        <v>149</v>
      </c>
      <c r="G5" s="111" t="b">
        <f>H6</f>
        <v>0</v>
      </c>
      <c r="H5" s="112"/>
    </row>
    <row r="6" spans="1:8" ht="16.5" customHeight="1">
      <c r="A6" s="282" t="s">
        <v>107</v>
      </c>
      <c r="B6" s="221"/>
      <c r="C6" s="113">
        <f>'Star Ranks'!B15</f>
        <v>0</v>
      </c>
      <c r="D6" s="90" t="s">
        <v>127</v>
      </c>
      <c r="E6" s="114"/>
      <c r="F6" s="90" t="s">
        <v>132</v>
      </c>
      <c r="G6" s="113">
        <f>'Star Ranks'!D15</f>
        <v>0</v>
      </c>
      <c r="H6" s="115" t="b">
        <f>IF(OR(AND(G6&gt;=4,B23="Bronze"),AND(G6&gt;=7,B24="Silver"),AND(G6&gt;=10,D23="Gold"),AND(G6&gt;=15,D24="Platinum")),TRUE, FALSE)</f>
        <v>0</v>
      </c>
    </row>
    <row r="7" spans="1:8" ht="15.75" customHeight="1">
      <c r="A7" s="263"/>
      <c r="B7" s="252"/>
      <c r="C7" s="252"/>
      <c r="D7" s="252"/>
      <c r="E7" s="252"/>
      <c r="F7" s="252"/>
      <c r="G7" s="252"/>
      <c r="H7" s="264"/>
    </row>
    <row r="8" spans="1:8" ht="15.75" customHeight="1">
      <c r="A8" s="69" t="s">
        <v>103</v>
      </c>
      <c r="B8" s="70" t="s">
        <v>119</v>
      </c>
      <c r="C8" s="70" t="s">
        <v>120</v>
      </c>
      <c r="D8" s="262" t="s">
        <v>150</v>
      </c>
      <c r="E8" s="198"/>
      <c r="F8" s="198"/>
      <c r="G8" s="199"/>
      <c r="H8" s="70" t="s">
        <v>122</v>
      </c>
    </row>
    <row r="9" spans="1:8" ht="15.75" customHeight="1">
      <c r="A9" s="81"/>
      <c r="B9" s="82"/>
      <c r="C9" s="72"/>
      <c r="D9" s="265"/>
      <c r="E9" s="221"/>
      <c r="F9" s="221"/>
      <c r="G9" s="222"/>
      <c r="H9" s="82"/>
    </row>
    <row r="10" spans="1:8" ht="15.75" customHeight="1">
      <c r="A10" s="71"/>
      <c r="B10" s="72"/>
      <c r="C10" s="72"/>
      <c r="D10" s="250"/>
      <c r="E10" s="198"/>
      <c r="F10" s="198"/>
      <c r="G10" s="199"/>
      <c r="H10" s="72"/>
    </row>
    <row r="11" spans="1:8" ht="15.75" customHeight="1">
      <c r="A11" s="71"/>
      <c r="B11" s="72"/>
      <c r="C11" s="72"/>
      <c r="D11" s="250"/>
      <c r="E11" s="198"/>
      <c r="F11" s="198"/>
      <c r="G11" s="199"/>
      <c r="H11" s="72"/>
    </row>
    <row r="12" spans="1:8" ht="15.75" customHeight="1">
      <c r="A12" s="71"/>
      <c r="B12" s="72"/>
      <c r="C12" s="72"/>
      <c r="D12" s="250"/>
      <c r="E12" s="198"/>
      <c r="F12" s="198"/>
      <c r="G12" s="199"/>
      <c r="H12" s="72"/>
    </row>
    <row r="13" spans="1:8" ht="15.75" customHeight="1">
      <c r="A13" s="71"/>
      <c r="B13" s="72"/>
      <c r="C13" s="72"/>
      <c r="D13" s="250"/>
      <c r="E13" s="198"/>
      <c r="F13" s="198"/>
      <c r="G13" s="199"/>
      <c r="H13" s="72"/>
    </row>
    <row r="14" spans="1:8" ht="15.75" customHeight="1">
      <c r="A14" s="71"/>
      <c r="B14" s="72"/>
      <c r="C14" s="72"/>
      <c r="D14" s="250"/>
      <c r="E14" s="198"/>
      <c r="F14" s="198"/>
      <c r="G14" s="199"/>
      <c r="H14" s="72"/>
    </row>
    <row r="15" spans="1:8" ht="15.75" customHeight="1">
      <c r="A15" s="71"/>
      <c r="B15" s="72"/>
      <c r="C15" s="72"/>
      <c r="D15" s="250"/>
      <c r="E15" s="198"/>
      <c r="F15" s="198"/>
      <c r="G15" s="199"/>
      <c r="H15" s="72"/>
    </row>
    <row r="16" spans="1:8" ht="15.75" customHeight="1">
      <c r="A16" s="71"/>
      <c r="B16" s="72"/>
      <c r="C16" s="72"/>
      <c r="D16" s="250"/>
      <c r="E16" s="198"/>
      <c r="F16" s="198"/>
      <c r="G16" s="199"/>
      <c r="H16" s="72"/>
    </row>
    <row r="17" spans="1:8" ht="15.75" customHeight="1">
      <c r="A17" s="71"/>
      <c r="B17" s="72"/>
      <c r="C17" s="72"/>
      <c r="D17" s="250"/>
      <c r="E17" s="198"/>
      <c r="F17" s="198"/>
      <c r="G17" s="199"/>
      <c r="H17" s="72"/>
    </row>
    <row r="18" spans="1:8" ht="15.75" customHeight="1">
      <c r="A18" s="260" t="s">
        <v>151</v>
      </c>
      <c r="B18" s="198"/>
      <c r="C18" s="198"/>
      <c r="D18" s="198"/>
      <c r="E18" s="198"/>
      <c r="F18" s="198"/>
      <c r="G18" s="198"/>
      <c r="H18" s="199"/>
    </row>
    <row r="19" spans="1:8" ht="15.75" customHeight="1">
      <c r="A19" s="71"/>
      <c r="B19" s="72"/>
      <c r="C19" s="72"/>
      <c r="D19" s="250"/>
      <c r="E19" s="198"/>
      <c r="F19" s="198"/>
      <c r="G19" s="199"/>
      <c r="H19" s="72"/>
    </row>
    <row r="20" spans="1:8" ht="15.75" customHeight="1">
      <c r="A20" s="71"/>
      <c r="B20" s="72"/>
      <c r="C20" s="72"/>
      <c r="D20" s="250"/>
      <c r="E20" s="198"/>
      <c r="F20" s="198"/>
      <c r="G20" s="199"/>
      <c r="H20" s="72"/>
    </row>
    <row r="21" spans="1:8" ht="15.75" customHeight="1">
      <c r="A21" s="116"/>
      <c r="B21" s="117"/>
      <c r="C21" s="117"/>
      <c r="D21" s="117"/>
      <c r="E21" s="117"/>
      <c r="F21" s="117"/>
      <c r="G21" s="118" t="s">
        <v>124</v>
      </c>
      <c r="H21" s="77">
        <f>COUNTA(D9:G17,D19:G20)</f>
        <v>0</v>
      </c>
    </row>
    <row r="22" spans="1:8" ht="15.75" customHeight="1">
      <c r="A22" s="40"/>
      <c r="B22" s="119"/>
      <c r="C22" s="119"/>
      <c r="D22" s="119"/>
      <c r="E22" s="119"/>
      <c r="F22" s="119"/>
      <c r="G22" s="40"/>
      <c r="H22" s="40"/>
    </row>
    <row r="23" spans="1:8" ht="15.75" customHeight="1">
      <c r="A23" s="39"/>
      <c r="B23" s="119" t="str">
        <f>IF('Star Ranks'!D27=TRUE,"Bronze","")</f>
        <v/>
      </c>
      <c r="C23" s="119"/>
      <c r="D23" s="119" t="str">
        <f>IF('Star Ranks'!H27=TRUE,"Gold","")</f>
        <v/>
      </c>
      <c r="E23" s="119"/>
      <c r="F23" s="119"/>
      <c r="G23" s="40"/>
      <c r="H23" s="40"/>
    </row>
    <row r="24" spans="1:8" ht="15.75" customHeight="1">
      <c r="A24" s="39"/>
      <c r="B24" s="119" t="str">
        <f>IF('Star Ranks'!F27=TRUE,"Silver","")</f>
        <v/>
      </c>
      <c r="C24" s="119"/>
      <c r="D24" s="119" t="str">
        <f>IF('Star Ranks'!J27=TRUE,"Platinum","")</f>
        <v/>
      </c>
      <c r="E24" s="119"/>
      <c r="F24" s="119"/>
      <c r="G24" s="40"/>
      <c r="H24" s="40"/>
    </row>
    <row r="25" spans="1:8" ht="15.75" customHeight="1">
      <c r="A25" s="39"/>
      <c r="B25" s="119"/>
      <c r="C25" s="119"/>
      <c r="D25" s="119"/>
      <c r="E25" s="119"/>
      <c r="F25" s="119"/>
      <c r="G25" s="40"/>
      <c r="H25" s="40"/>
    </row>
    <row r="26" spans="1:8" ht="15.75" customHeight="1">
      <c r="A26" s="39"/>
      <c r="B26" s="119"/>
      <c r="C26" s="119"/>
      <c r="D26" s="119"/>
      <c r="E26" s="119"/>
      <c r="F26" s="119"/>
      <c r="G26" s="40"/>
      <c r="H26" s="40"/>
    </row>
    <row r="27" spans="1:8" ht="15.75" customHeight="1">
      <c r="A27" s="39"/>
      <c r="B27" s="119"/>
      <c r="C27" s="119"/>
      <c r="D27" s="119"/>
      <c r="E27" s="119"/>
      <c r="F27" s="119"/>
      <c r="G27" s="40"/>
      <c r="H27" s="40"/>
    </row>
    <row r="28" spans="1:8" ht="15.75" customHeight="1">
      <c r="A28" s="39"/>
      <c r="B28" s="119"/>
      <c r="C28" s="119"/>
      <c r="D28" s="119"/>
      <c r="E28" s="119"/>
      <c r="F28" s="119"/>
      <c r="G28" s="40"/>
      <c r="H28" s="40"/>
    </row>
    <row r="29" spans="1:8" ht="15.75" customHeight="1">
      <c r="A29" s="39"/>
      <c r="B29" s="119"/>
      <c r="C29" s="119"/>
      <c r="D29" s="119"/>
      <c r="E29" s="119"/>
      <c r="F29" s="119"/>
      <c r="G29" s="40"/>
      <c r="H29" s="40"/>
    </row>
    <row r="30" spans="1:8" ht="15.75" customHeight="1">
      <c r="A30" s="39"/>
      <c r="B30" s="119"/>
      <c r="C30" s="119"/>
      <c r="D30" s="119"/>
      <c r="E30" s="119"/>
      <c r="F30" s="119"/>
      <c r="G30" s="40"/>
      <c r="H30" s="40"/>
    </row>
    <row r="31" spans="1:8" ht="15.75" customHeight="1">
      <c r="A31" s="39"/>
      <c r="B31" s="119"/>
      <c r="C31" s="119"/>
      <c r="D31" s="119"/>
      <c r="E31" s="119"/>
      <c r="F31" s="119"/>
      <c r="G31" s="40"/>
      <c r="H31" s="40"/>
    </row>
    <row r="32" spans="1:8" ht="15.75" customHeight="1">
      <c r="A32" s="39"/>
      <c r="B32" s="119"/>
      <c r="C32" s="119"/>
      <c r="D32" s="119"/>
      <c r="E32" s="119"/>
      <c r="F32" s="119"/>
      <c r="G32" s="40"/>
      <c r="H32" s="40"/>
    </row>
    <row r="33" spans="1:8" ht="15.75" customHeight="1">
      <c r="A33" s="39"/>
      <c r="B33" s="119"/>
      <c r="C33" s="119"/>
      <c r="D33" s="119"/>
      <c r="E33" s="119"/>
      <c r="F33" s="119"/>
      <c r="G33" s="40"/>
      <c r="H33" s="40"/>
    </row>
    <row r="34" spans="1:8" ht="15.75" customHeight="1">
      <c r="A34" s="39"/>
      <c r="B34" s="40"/>
      <c r="C34" s="40"/>
      <c r="D34" s="40"/>
      <c r="E34" s="40"/>
      <c r="F34" s="40"/>
      <c r="G34" s="40"/>
      <c r="H34" s="40"/>
    </row>
    <row r="35" spans="1:8" ht="15.75" customHeight="1">
      <c r="A35" s="39"/>
      <c r="B35" s="40"/>
      <c r="C35" s="40"/>
      <c r="D35" s="40"/>
      <c r="E35" s="40"/>
      <c r="F35" s="40"/>
      <c r="G35" s="40"/>
      <c r="H35" s="40"/>
    </row>
    <row r="36" spans="1:8" ht="15.75" customHeight="1">
      <c r="A36" s="39"/>
      <c r="B36" s="40"/>
      <c r="C36" s="40"/>
      <c r="D36" s="40"/>
      <c r="E36" s="40"/>
      <c r="F36" s="40"/>
      <c r="G36" s="40"/>
      <c r="H36" s="40"/>
    </row>
    <row r="37" spans="1:8" ht="15.75" customHeight="1">
      <c r="A37" s="39"/>
      <c r="B37" s="40"/>
      <c r="C37" s="40"/>
      <c r="D37" s="40"/>
      <c r="E37" s="40"/>
      <c r="F37" s="40"/>
      <c r="G37" s="40"/>
      <c r="H37" s="40"/>
    </row>
    <row r="38" spans="1:8" ht="15.75" customHeight="1">
      <c r="A38" s="39"/>
      <c r="B38" s="40"/>
      <c r="C38" s="40"/>
      <c r="D38" s="40"/>
      <c r="E38" s="40"/>
      <c r="F38" s="40"/>
      <c r="G38" s="40"/>
      <c r="H38" s="40"/>
    </row>
    <row r="39" spans="1:8" ht="15.75" customHeight="1">
      <c r="A39" s="39"/>
      <c r="B39" s="40"/>
      <c r="C39" s="40"/>
      <c r="D39" s="40"/>
      <c r="E39" s="40"/>
      <c r="F39" s="40"/>
      <c r="G39" s="40"/>
      <c r="H39" s="40"/>
    </row>
    <row r="40" spans="1:8" ht="15.75" customHeight="1">
      <c r="A40" s="39"/>
      <c r="B40" s="40"/>
      <c r="C40" s="40"/>
      <c r="D40" s="40"/>
      <c r="E40" s="40"/>
      <c r="F40" s="40"/>
      <c r="G40" s="40"/>
      <c r="H40" s="40"/>
    </row>
    <row r="41" spans="1:8" ht="15.75" customHeight="1">
      <c r="A41" s="39"/>
      <c r="B41" s="40"/>
      <c r="C41" s="40"/>
      <c r="D41" s="40"/>
      <c r="E41" s="40"/>
      <c r="F41" s="40"/>
      <c r="G41" s="40"/>
      <c r="H41" s="40"/>
    </row>
    <row r="42" spans="1:8" ht="15.75" customHeight="1">
      <c r="A42" s="39"/>
    </row>
    <row r="43" spans="1:8" ht="15.75" customHeight="1">
      <c r="A43" s="39"/>
    </row>
    <row r="44" spans="1:8" ht="15.75" customHeight="1">
      <c r="A44" s="39"/>
    </row>
    <row r="45" spans="1:8" ht="15.75" customHeight="1">
      <c r="A45" s="39"/>
    </row>
    <row r="46" spans="1:8" ht="15.75" customHeight="1">
      <c r="A46" s="39"/>
    </row>
    <row r="47" spans="1:8" ht="15.75" customHeight="1">
      <c r="A47" s="39"/>
    </row>
    <row r="48" spans="1:8"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c r="A221" s="39"/>
    </row>
    <row r="222" spans="1:1" ht="15.75" customHeight="1">
      <c r="A222" s="39"/>
    </row>
    <row r="223" spans="1:1" ht="15.75" customHeight="1">
      <c r="A223" s="39"/>
    </row>
    <row r="224" spans="1:1" ht="15.75" customHeight="1">
      <c r="A224" s="39"/>
    </row>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A18:H18"/>
    <mergeCell ref="D19:G19"/>
    <mergeCell ref="D20:G20"/>
    <mergeCell ref="D8:G8"/>
    <mergeCell ref="D9:G9"/>
    <mergeCell ref="D10:G10"/>
    <mergeCell ref="D11:G11"/>
    <mergeCell ref="D12:G12"/>
    <mergeCell ref="D13:G13"/>
    <mergeCell ref="D14:G14"/>
    <mergeCell ref="A6:B6"/>
    <mergeCell ref="A7:H7"/>
    <mergeCell ref="D15:G15"/>
    <mergeCell ref="D16:G16"/>
    <mergeCell ref="D17:G17"/>
    <mergeCell ref="A1:H1"/>
    <mergeCell ref="A2:H2"/>
    <mergeCell ref="A3:H3"/>
    <mergeCell ref="A4:B4"/>
    <mergeCell ref="A5:E5"/>
  </mergeCells>
  <conditionalFormatting sqref="C9 C11 C13 C15 C17 C19:C20">
    <cfRule type="notContainsBlanks" dxfId="4" priority="1">
      <formula>LEN(TRIM(C9))&gt;0</formula>
    </cfRule>
  </conditionalFormatting>
  <conditionalFormatting sqref="C10">
    <cfRule type="notContainsBlanks" dxfId="3" priority="2">
      <formula>LEN(TRIM(C10))&gt;0</formula>
    </cfRule>
  </conditionalFormatting>
  <dataValidations count="1">
    <dataValidation type="list" allowBlank="1" showErrorMessage="1" sqref="C9:C17 C19:C20" xr:uid="{00000000-0002-0000-0900-000000000000}">
      <formula1>"I,L,C,M,S,N,G"</formula1>
    </dataValidation>
  </dataValidation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A6E3B6"/>
    <outlinePr summaryBelow="0" summaryRight="0"/>
  </sheetPr>
  <dimension ref="A1:Z1000"/>
  <sheetViews>
    <sheetView workbookViewId="0"/>
  </sheetViews>
  <sheetFormatPr defaultColWidth="12.6328125" defaultRowHeight="15" customHeight="1"/>
  <cols>
    <col min="1" max="1" width="17" customWidth="1"/>
    <col min="2" max="2" width="12.6328125" customWidth="1"/>
    <col min="3" max="3" width="8.26953125" customWidth="1"/>
    <col min="4" max="4" width="20.36328125" customWidth="1"/>
    <col min="5" max="5" width="8.26953125" customWidth="1"/>
    <col min="6" max="6" width="20.36328125" customWidth="1"/>
    <col min="7" max="7" width="9.26953125" customWidth="1"/>
    <col min="8" max="8" width="27.90625" customWidth="1"/>
  </cols>
  <sheetData>
    <row r="1" spans="1:26" ht="15.75" customHeight="1">
      <c r="A1" s="278" t="str">
        <f>IF('Star Ranks'!C4="YES","You may skip this section and only complete Section 4 and 5 of the Personal Development Report", "")</f>
        <v/>
      </c>
      <c r="B1" s="201"/>
      <c r="C1" s="201"/>
      <c r="D1" s="201"/>
      <c r="E1" s="201"/>
      <c r="F1" s="201"/>
      <c r="G1" s="201"/>
      <c r="H1" s="201"/>
    </row>
    <row r="2" spans="1:26" ht="60.75" customHeight="1">
      <c r="A2" s="257" t="s">
        <v>152</v>
      </c>
      <c r="B2" s="198"/>
      <c r="C2" s="198"/>
      <c r="D2" s="198"/>
      <c r="E2" s="198"/>
      <c r="F2" s="198"/>
      <c r="G2" s="198"/>
      <c r="H2" s="199"/>
    </row>
    <row r="3" spans="1:26" ht="43.5" customHeight="1">
      <c r="A3" s="258" t="s">
        <v>153</v>
      </c>
      <c r="B3" s="192"/>
      <c r="C3" s="192"/>
      <c r="D3" s="192"/>
      <c r="E3" s="192"/>
      <c r="F3" s="192"/>
      <c r="G3" s="192"/>
      <c r="H3" s="193"/>
      <c r="I3" s="120"/>
      <c r="J3" s="120"/>
      <c r="K3" s="120"/>
      <c r="L3" s="120"/>
      <c r="M3" s="120"/>
      <c r="N3" s="120"/>
      <c r="O3" s="120"/>
      <c r="P3" s="120"/>
      <c r="Q3" s="120"/>
      <c r="R3" s="120"/>
      <c r="S3" s="120"/>
      <c r="T3" s="120"/>
      <c r="U3" s="120"/>
      <c r="V3" s="120"/>
      <c r="W3" s="120"/>
      <c r="X3" s="120"/>
      <c r="Y3" s="120"/>
      <c r="Z3" s="120"/>
    </row>
    <row r="4" spans="1:26" ht="15.75" customHeight="1">
      <c r="A4" s="259" t="s">
        <v>107</v>
      </c>
      <c r="B4" s="253"/>
      <c r="C4" s="121">
        <f>'Star Ranks'!B16</f>
        <v>0</v>
      </c>
      <c r="D4" s="79" t="s">
        <v>108</v>
      </c>
      <c r="E4" s="121">
        <f>H20</f>
        <v>0</v>
      </c>
      <c r="F4" s="79" t="s">
        <v>154</v>
      </c>
      <c r="G4" s="121">
        <f>'Star Ranks'!D16</f>
        <v>0</v>
      </c>
      <c r="H4" s="122"/>
    </row>
    <row r="5" spans="1:26" ht="15.75" customHeight="1">
      <c r="A5" s="263"/>
      <c r="B5" s="252"/>
      <c r="C5" s="252"/>
      <c r="D5" s="252"/>
      <c r="E5" s="252"/>
      <c r="F5" s="252"/>
      <c r="G5" s="252"/>
      <c r="H5" s="264"/>
    </row>
    <row r="6" spans="1:26" ht="15.75" customHeight="1">
      <c r="A6" s="69" t="s">
        <v>103</v>
      </c>
      <c r="B6" s="70" t="s">
        <v>119</v>
      </c>
      <c r="C6" s="70" t="s">
        <v>120</v>
      </c>
      <c r="D6" s="262" t="s">
        <v>155</v>
      </c>
      <c r="E6" s="198"/>
      <c r="F6" s="198"/>
      <c r="G6" s="199"/>
      <c r="H6" s="70" t="s">
        <v>122</v>
      </c>
    </row>
    <row r="7" spans="1:26" ht="15.75" customHeight="1">
      <c r="A7" s="71"/>
      <c r="B7" s="72"/>
      <c r="C7" s="72"/>
      <c r="D7" s="250"/>
      <c r="E7" s="198"/>
      <c r="F7" s="198"/>
      <c r="G7" s="199"/>
      <c r="H7" s="72"/>
    </row>
    <row r="8" spans="1:26" ht="15.75" customHeight="1">
      <c r="A8" s="71"/>
      <c r="B8" s="72"/>
      <c r="C8" s="72"/>
      <c r="D8" s="250"/>
      <c r="E8" s="198"/>
      <c r="F8" s="198"/>
      <c r="G8" s="199"/>
      <c r="H8" s="72"/>
    </row>
    <row r="9" spans="1:26" ht="15.75" customHeight="1">
      <c r="A9" s="71"/>
      <c r="B9" s="72"/>
      <c r="C9" s="72"/>
      <c r="D9" s="250"/>
      <c r="E9" s="198"/>
      <c r="F9" s="198"/>
      <c r="G9" s="199"/>
      <c r="H9" s="72"/>
    </row>
    <row r="10" spans="1:26" ht="15.75" customHeight="1">
      <c r="A10" s="71"/>
      <c r="B10" s="72"/>
      <c r="C10" s="72"/>
      <c r="D10" s="250"/>
      <c r="E10" s="198"/>
      <c r="F10" s="198"/>
      <c r="G10" s="199"/>
      <c r="H10" s="72"/>
    </row>
    <row r="11" spans="1:26" ht="15.75" customHeight="1">
      <c r="A11" s="71"/>
      <c r="B11" s="72"/>
      <c r="C11" s="72"/>
      <c r="D11" s="250"/>
      <c r="E11" s="198"/>
      <c r="F11" s="198"/>
      <c r="G11" s="199"/>
      <c r="H11" s="72"/>
    </row>
    <row r="12" spans="1:26" ht="15.75" customHeight="1">
      <c r="A12" s="71"/>
      <c r="B12" s="72"/>
      <c r="C12" s="72"/>
      <c r="D12" s="250"/>
      <c r="E12" s="198"/>
      <c r="F12" s="198"/>
      <c r="G12" s="199"/>
      <c r="H12" s="72"/>
    </row>
    <row r="13" spans="1:26" ht="15.75" customHeight="1">
      <c r="A13" s="71"/>
      <c r="B13" s="72"/>
      <c r="C13" s="72"/>
      <c r="D13" s="250"/>
      <c r="E13" s="198"/>
      <c r="F13" s="198"/>
      <c r="G13" s="199"/>
      <c r="H13" s="72"/>
    </row>
    <row r="14" spans="1:26" ht="15.75" customHeight="1">
      <c r="A14" s="71"/>
      <c r="B14" s="72"/>
      <c r="C14" s="72"/>
      <c r="D14" s="250"/>
      <c r="E14" s="198"/>
      <c r="F14" s="198"/>
      <c r="G14" s="199"/>
      <c r="H14" s="72"/>
    </row>
    <row r="15" spans="1:26" ht="15.75" customHeight="1">
      <c r="A15" s="71"/>
      <c r="B15" s="72"/>
      <c r="C15" s="72"/>
      <c r="D15" s="250"/>
      <c r="E15" s="198"/>
      <c r="F15" s="198"/>
      <c r="G15" s="199"/>
      <c r="H15" s="72"/>
    </row>
    <row r="16" spans="1:26" ht="15.75" customHeight="1">
      <c r="A16" s="71"/>
      <c r="B16" s="72"/>
      <c r="C16" s="72"/>
      <c r="D16" s="250"/>
      <c r="E16" s="198"/>
      <c r="F16" s="198"/>
      <c r="G16" s="199"/>
      <c r="H16" s="72"/>
    </row>
    <row r="17" spans="1:8" ht="15.75" customHeight="1">
      <c r="A17" s="260" t="s">
        <v>156</v>
      </c>
      <c r="B17" s="198"/>
      <c r="C17" s="198"/>
      <c r="D17" s="198"/>
      <c r="E17" s="198"/>
      <c r="F17" s="198"/>
      <c r="G17" s="198"/>
      <c r="H17" s="199"/>
    </row>
    <row r="18" spans="1:8" ht="15.75" customHeight="1">
      <c r="A18" s="71"/>
      <c r="B18" s="72"/>
      <c r="C18" s="72"/>
      <c r="D18" s="250"/>
      <c r="E18" s="198"/>
      <c r="F18" s="198"/>
      <c r="G18" s="199"/>
      <c r="H18" s="72"/>
    </row>
    <row r="19" spans="1:8" ht="15.75" customHeight="1">
      <c r="A19" s="71"/>
      <c r="B19" s="72"/>
      <c r="C19" s="72"/>
      <c r="D19" s="250"/>
      <c r="E19" s="198"/>
      <c r="F19" s="198"/>
      <c r="G19" s="199"/>
      <c r="H19" s="72"/>
    </row>
    <row r="20" spans="1:8" ht="15.75" customHeight="1">
      <c r="A20" s="116"/>
      <c r="B20" s="123"/>
      <c r="C20" s="123"/>
      <c r="D20" s="123"/>
      <c r="E20" s="123"/>
      <c r="F20" s="123"/>
      <c r="G20" s="76" t="s">
        <v>124</v>
      </c>
      <c r="H20" s="77">
        <f>COUNTA(D7:G16,D18:G19)</f>
        <v>0</v>
      </c>
    </row>
    <row r="21" spans="1:8" ht="15.75" customHeight="1"/>
    <row r="22" spans="1:8" ht="15.75" customHeight="1">
      <c r="A22" s="39"/>
    </row>
    <row r="23" spans="1:8" ht="15.75" customHeight="1">
      <c r="A23" s="39"/>
    </row>
    <row r="24" spans="1:8" ht="15.75" customHeight="1">
      <c r="A24" s="39"/>
    </row>
    <row r="25" spans="1:8" ht="15.75" customHeight="1">
      <c r="A25" s="39"/>
    </row>
    <row r="26" spans="1:8" ht="15.75" customHeight="1">
      <c r="A26" s="39"/>
    </row>
    <row r="27" spans="1:8" ht="15.75" customHeight="1">
      <c r="A27" s="39"/>
    </row>
    <row r="28" spans="1:8" ht="15.75" customHeight="1">
      <c r="A28" s="39"/>
    </row>
    <row r="29" spans="1:8" ht="15.75" customHeight="1">
      <c r="A29" s="39"/>
    </row>
    <row r="30" spans="1:8" ht="15.75" customHeight="1">
      <c r="A30" s="39"/>
    </row>
    <row r="31" spans="1:8" ht="15.75" customHeight="1">
      <c r="A31" s="39"/>
    </row>
    <row r="32" spans="1:8" ht="15.75" customHeight="1">
      <c r="A32" s="39"/>
    </row>
    <row r="33" spans="1:1" ht="15.75" customHeight="1">
      <c r="A33" s="39"/>
    </row>
    <row r="34" spans="1:1" ht="15.75" customHeight="1">
      <c r="A34" s="39"/>
    </row>
    <row r="35" spans="1:1" ht="15.75" customHeight="1">
      <c r="A35" s="39"/>
    </row>
    <row r="36" spans="1:1" ht="15.75" customHeight="1">
      <c r="A36" s="39"/>
    </row>
    <row r="37" spans="1:1" ht="15.75" customHeight="1">
      <c r="A37" s="39"/>
    </row>
    <row r="38" spans="1:1" ht="15.75" customHeight="1">
      <c r="A38" s="39"/>
    </row>
    <row r="39" spans="1:1" ht="15.75" customHeight="1">
      <c r="A39" s="39"/>
    </row>
    <row r="40" spans="1:1" ht="15.75" customHeight="1">
      <c r="A40" s="39"/>
    </row>
    <row r="41" spans="1:1" ht="15.75" customHeight="1">
      <c r="A41" s="39"/>
    </row>
    <row r="42" spans="1:1" ht="15.75" customHeight="1">
      <c r="A42" s="39"/>
    </row>
    <row r="43" spans="1:1" ht="15.75" customHeight="1">
      <c r="A43" s="39"/>
    </row>
    <row r="44" spans="1:1" ht="15.75" customHeight="1">
      <c r="A44" s="39"/>
    </row>
    <row r="45" spans="1:1" ht="15.75" customHeight="1">
      <c r="A45" s="39"/>
    </row>
    <row r="46" spans="1:1" ht="15.75" customHeight="1">
      <c r="A46" s="39"/>
    </row>
    <row r="47" spans="1:1" ht="15.75" customHeight="1">
      <c r="A47" s="39"/>
    </row>
    <row r="48" spans="1:1"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D18:G18"/>
    <mergeCell ref="D19:G19"/>
    <mergeCell ref="D8:G8"/>
    <mergeCell ref="D9:G9"/>
    <mergeCell ref="D10:G10"/>
    <mergeCell ref="D11:G11"/>
    <mergeCell ref="D12:G12"/>
    <mergeCell ref="D13:G13"/>
    <mergeCell ref="D14:G14"/>
    <mergeCell ref="D6:G6"/>
    <mergeCell ref="D7:G7"/>
    <mergeCell ref="D15:G15"/>
    <mergeCell ref="D16:G16"/>
    <mergeCell ref="A17:H17"/>
    <mergeCell ref="A1:H1"/>
    <mergeCell ref="A2:H2"/>
    <mergeCell ref="A3:H3"/>
    <mergeCell ref="A4:B4"/>
    <mergeCell ref="A5:H5"/>
  </mergeCells>
  <conditionalFormatting sqref="C7 C9 C11 C13 C15 C18:C19">
    <cfRule type="notContainsBlanks" dxfId="2" priority="1">
      <formula>LEN(TRIM(C7))&gt;0</formula>
    </cfRule>
  </conditionalFormatting>
  <dataValidations count="1">
    <dataValidation type="list" allowBlank="1" showErrorMessage="1" sqref="C7:C16 C18:C19" xr:uid="{00000000-0002-0000-0A00-000000000000}">
      <formula1>"I,L,C,M,S,N,G"</formula1>
    </dataValidation>
  </dataValidations>
  <pageMargins left="0.7" right="0.7" top="0.75" bottom="0.75" header="0" footer="0"/>
  <pageSetup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A6E3B6"/>
    <outlinePr summaryBelow="0" summaryRight="0"/>
  </sheetPr>
  <dimension ref="A1:Z1000"/>
  <sheetViews>
    <sheetView workbookViewId="0"/>
  </sheetViews>
  <sheetFormatPr defaultColWidth="12.6328125" defaultRowHeight="15" customHeight="1"/>
  <cols>
    <col min="1" max="1" width="17" customWidth="1"/>
    <col min="2" max="2" width="12.6328125" customWidth="1"/>
    <col min="3" max="3" width="8.26953125" customWidth="1"/>
    <col min="4" max="4" width="24" customWidth="1"/>
    <col min="5" max="5" width="8.26953125" customWidth="1"/>
    <col min="6" max="6" width="18.453125" customWidth="1"/>
    <col min="7" max="7" width="9.453125" customWidth="1"/>
    <col min="8" max="8" width="27.90625" customWidth="1"/>
  </cols>
  <sheetData>
    <row r="1" spans="1:26" ht="28.5" customHeight="1">
      <c r="A1" s="278" t="str">
        <f>IF('Star Ranks'!C4="YES","You may skip this section and only complete Section 4 and 5 of the Personal Development Report", "")</f>
        <v/>
      </c>
      <c r="B1" s="201"/>
      <c r="C1" s="201"/>
      <c r="D1" s="201"/>
      <c r="E1" s="201"/>
      <c r="F1" s="201"/>
      <c r="G1" s="201"/>
      <c r="H1" s="201"/>
    </row>
    <row r="2" spans="1:26" ht="63.75" customHeight="1">
      <c r="A2" s="257" t="s">
        <v>157</v>
      </c>
      <c r="B2" s="198"/>
      <c r="C2" s="198"/>
      <c r="D2" s="198"/>
      <c r="E2" s="198"/>
      <c r="F2" s="198"/>
      <c r="G2" s="198"/>
      <c r="H2" s="199"/>
    </row>
    <row r="3" spans="1:26" ht="43.5" customHeight="1">
      <c r="A3" s="258" t="s">
        <v>158</v>
      </c>
      <c r="B3" s="192"/>
      <c r="C3" s="192"/>
      <c r="D3" s="192"/>
      <c r="E3" s="192"/>
      <c r="F3" s="192"/>
      <c r="G3" s="192"/>
      <c r="H3" s="193"/>
      <c r="I3" s="120"/>
      <c r="J3" s="120"/>
      <c r="K3" s="120"/>
      <c r="L3" s="120"/>
      <c r="M3" s="120"/>
      <c r="N3" s="120"/>
      <c r="O3" s="120"/>
      <c r="P3" s="120"/>
      <c r="Q3" s="120"/>
      <c r="R3" s="120"/>
      <c r="S3" s="120"/>
      <c r="T3" s="120"/>
      <c r="U3" s="120"/>
      <c r="V3" s="120"/>
      <c r="W3" s="120"/>
      <c r="X3" s="120"/>
      <c r="Y3" s="120"/>
      <c r="Z3" s="120"/>
    </row>
    <row r="4" spans="1:26" ht="15.75" customHeight="1">
      <c r="A4" s="283" t="s">
        <v>107</v>
      </c>
      <c r="B4" s="253"/>
      <c r="C4" s="121">
        <f>'Star Ranks'!B17</f>
        <v>0</v>
      </c>
      <c r="D4" s="79" t="s">
        <v>108</v>
      </c>
      <c r="E4" s="121">
        <f>H18</f>
        <v>0</v>
      </c>
      <c r="F4" s="79" t="s">
        <v>154</v>
      </c>
      <c r="G4" s="121">
        <f>'Star Ranks'!D17</f>
        <v>0</v>
      </c>
      <c r="H4" s="124"/>
    </row>
    <row r="5" spans="1:26" ht="15.75" customHeight="1">
      <c r="A5" s="284"/>
      <c r="B5" s="195"/>
      <c r="C5" s="195"/>
      <c r="D5" s="195"/>
      <c r="E5" s="195"/>
      <c r="F5" s="195"/>
      <c r="G5" s="195"/>
      <c r="H5" s="196"/>
    </row>
    <row r="6" spans="1:26" ht="15.75" customHeight="1">
      <c r="A6" s="69" t="s">
        <v>103</v>
      </c>
      <c r="B6" s="70" t="s">
        <v>119</v>
      </c>
      <c r="C6" s="70" t="s">
        <v>120</v>
      </c>
      <c r="D6" s="262" t="s">
        <v>159</v>
      </c>
      <c r="E6" s="198"/>
      <c r="F6" s="198"/>
      <c r="G6" s="199"/>
      <c r="H6" s="70" t="s">
        <v>122</v>
      </c>
    </row>
    <row r="7" spans="1:26" ht="15.75" customHeight="1">
      <c r="A7" s="71"/>
      <c r="B7" s="72"/>
      <c r="C7" s="72"/>
      <c r="D7" s="250"/>
      <c r="E7" s="198"/>
      <c r="F7" s="198"/>
      <c r="G7" s="199"/>
      <c r="H7" s="72"/>
    </row>
    <row r="8" spans="1:26" ht="15.75" customHeight="1">
      <c r="A8" s="71"/>
      <c r="B8" s="72"/>
      <c r="C8" s="72"/>
      <c r="D8" s="250"/>
      <c r="E8" s="198"/>
      <c r="F8" s="198"/>
      <c r="G8" s="199"/>
      <c r="H8" s="72"/>
    </row>
    <row r="9" spans="1:26" ht="15.75" customHeight="1">
      <c r="A9" s="71"/>
      <c r="B9" s="72"/>
      <c r="C9" s="72"/>
      <c r="D9" s="250"/>
      <c r="E9" s="198"/>
      <c r="F9" s="198"/>
      <c r="G9" s="199"/>
      <c r="H9" s="72"/>
    </row>
    <row r="10" spans="1:26" ht="15.75" customHeight="1">
      <c r="A10" s="71"/>
      <c r="B10" s="72"/>
      <c r="C10" s="72"/>
      <c r="D10" s="250"/>
      <c r="E10" s="198"/>
      <c r="F10" s="198"/>
      <c r="G10" s="199"/>
      <c r="H10" s="72"/>
    </row>
    <row r="11" spans="1:26" ht="15.75" customHeight="1">
      <c r="A11" s="71"/>
      <c r="B11" s="72"/>
      <c r="C11" s="72"/>
      <c r="D11" s="250"/>
      <c r="E11" s="198"/>
      <c r="F11" s="198"/>
      <c r="G11" s="199"/>
      <c r="H11" s="72"/>
    </row>
    <row r="12" spans="1:26" ht="15.75" customHeight="1">
      <c r="A12" s="71"/>
      <c r="B12" s="72"/>
      <c r="C12" s="72"/>
      <c r="D12" s="250"/>
      <c r="E12" s="198"/>
      <c r="F12" s="198"/>
      <c r="G12" s="199"/>
      <c r="H12" s="72"/>
    </row>
    <row r="13" spans="1:26" ht="15.75" customHeight="1">
      <c r="A13" s="71"/>
      <c r="B13" s="72"/>
      <c r="C13" s="72"/>
      <c r="D13" s="250"/>
      <c r="E13" s="198"/>
      <c r="F13" s="198"/>
      <c r="G13" s="199"/>
      <c r="H13" s="72"/>
    </row>
    <row r="14" spans="1:26" ht="15.75" customHeight="1">
      <c r="A14" s="71"/>
      <c r="B14" s="72"/>
      <c r="C14" s="72"/>
      <c r="D14" s="250"/>
      <c r="E14" s="198"/>
      <c r="F14" s="198"/>
      <c r="G14" s="199"/>
      <c r="H14" s="72"/>
    </row>
    <row r="15" spans="1:26" ht="15.75" customHeight="1">
      <c r="A15" s="71"/>
      <c r="B15" s="72"/>
      <c r="C15" s="72"/>
      <c r="D15" s="250"/>
      <c r="E15" s="198"/>
      <c r="F15" s="198"/>
      <c r="G15" s="199"/>
      <c r="H15" s="72"/>
    </row>
    <row r="16" spans="1:26" ht="15.75" customHeight="1">
      <c r="A16" s="71"/>
      <c r="B16" s="72"/>
      <c r="C16" s="72"/>
      <c r="D16" s="250"/>
      <c r="E16" s="198"/>
      <c r="F16" s="198"/>
      <c r="G16" s="199"/>
      <c r="H16" s="72"/>
    </row>
    <row r="17" spans="1:8" ht="15.75" customHeight="1">
      <c r="A17" s="71"/>
      <c r="B17" s="72"/>
      <c r="C17" s="72"/>
      <c r="D17" s="250"/>
      <c r="E17" s="198"/>
      <c r="F17" s="198"/>
      <c r="G17" s="199"/>
      <c r="H17" s="72"/>
    </row>
    <row r="18" spans="1:8" ht="15.75" customHeight="1">
      <c r="A18" s="116"/>
      <c r="B18" s="123"/>
      <c r="C18" s="123"/>
      <c r="D18" s="123"/>
      <c r="E18" s="123"/>
      <c r="F18" s="123"/>
      <c r="G18" s="125" t="s">
        <v>124</v>
      </c>
      <c r="H18" s="77">
        <f>COUNTA(D7:G17)</f>
        <v>0</v>
      </c>
    </row>
    <row r="19" spans="1:8" ht="15.75" customHeight="1"/>
    <row r="20" spans="1:8" ht="15.75" customHeight="1">
      <c r="A20" s="126"/>
      <c r="B20" s="127"/>
      <c r="C20" s="127"/>
      <c r="D20" s="127"/>
      <c r="E20" s="127"/>
      <c r="F20" s="127"/>
      <c r="G20" s="127"/>
      <c r="H20" s="127"/>
    </row>
    <row r="21" spans="1:8" ht="15.75" customHeight="1">
      <c r="A21" s="39"/>
    </row>
    <row r="22" spans="1:8" ht="15.75" customHeight="1">
      <c r="A22" s="39"/>
    </row>
    <row r="23" spans="1:8" ht="15.75" customHeight="1">
      <c r="A23" s="39"/>
    </row>
    <row r="24" spans="1:8" ht="15.75" customHeight="1">
      <c r="A24" s="39"/>
    </row>
    <row r="25" spans="1:8" ht="15.75" customHeight="1">
      <c r="A25" s="39"/>
    </row>
    <row r="26" spans="1:8" ht="15.75" customHeight="1">
      <c r="A26" s="39"/>
    </row>
    <row r="27" spans="1:8" ht="15.75" customHeight="1">
      <c r="A27" s="39"/>
    </row>
    <row r="28" spans="1:8" ht="15.75" customHeight="1">
      <c r="A28" s="39"/>
    </row>
    <row r="29" spans="1:8" ht="15.75" customHeight="1">
      <c r="A29" s="39"/>
    </row>
    <row r="30" spans="1:8" ht="15.75" customHeight="1">
      <c r="A30" s="39"/>
    </row>
    <row r="31" spans="1:8" ht="15.75" customHeight="1">
      <c r="A31" s="39"/>
    </row>
    <row r="32" spans="1:8" ht="15.75" customHeight="1">
      <c r="A32" s="39"/>
    </row>
    <row r="33" spans="1:1" ht="15.75" customHeight="1">
      <c r="A33" s="39"/>
    </row>
    <row r="34" spans="1:1" ht="15.75" customHeight="1">
      <c r="A34" s="39"/>
    </row>
    <row r="35" spans="1:1" ht="15.75" customHeight="1">
      <c r="A35" s="39"/>
    </row>
    <row r="36" spans="1:1" ht="15.75" customHeight="1">
      <c r="A36" s="39"/>
    </row>
    <row r="37" spans="1:1" ht="15.75" customHeight="1">
      <c r="A37" s="39"/>
    </row>
    <row r="38" spans="1:1" ht="15.75" customHeight="1">
      <c r="A38" s="39"/>
    </row>
    <row r="39" spans="1:1" ht="15.75" customHeight="1">
      <c r="A39" s="39"/>
    </row>
    <row r="40" spans="1:1" ht="15.75" customHeight="1">
      <c r="A40" s="39"/>
    </row>
    <row r="41" spans="1:1" ht="15.75" customHeight="1">
      <c r="A41" s="39"/>
    </row>
    <row r="42" spans="1:1" ht="15.75" customHeight="1">
      <c r="A42" s="39"/>
    </row>
    <row r="43" spans="1:1" ht="15.75" customHeight="1">
      <c r="A43" s="39"/>
    </row>
    <row r="44" spans="1:1" ht="15.75" customHeight="1">
      <c r="A44" s="39"/>
    </row>
    <row r="45" spans="1:1" ht="15.75" customHeight="1">
      <c r="A45" s="39"/>
    </row>
    <row r="46" spans="1:1" ht="15.75" customHeight="1">
      <c r="A46" s="39"/>
    </row>
    <row r="47" spans="1:1" ht="15.75" customHeight="1">
      <c r="A47" s="39"/>
    </row>
    <row r="48" spans="1:1"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D6:G6"/>
    <mergeCell ref="D7:G7"/>
    <mergeCell ref="D15:G15"/>
    <mergeCell ref="D16:G16"/>
    <mergeCell ref="D17:G17"/>
    <mergeCell ref="D8:G8"/>
    <mergeCell ref="D9:G9"/>
    <mergeCell ref="D10:G10"/>
    <mergeCell ref="D11:G11"/>
    <mergeCell ref="D12:G12"/>
    <mergeCell ref="D13:G13"/>
    <mergeCell ref="D14:G14"/>
    <mergeCell ref="A1:H1"/>
    <mergeCell ref="A2:H2"/>
    <mergeCell ref="A3:H3"/>
    <mergeCell ref="A4:B4"/>
    <mergeCell ref="A5:H5"/>
  </mergeCells>
  <conditionalFormatting sqref="C7 C9 C11 C13 C15 C17">
    <cfRule type="notContainsBlanks" dxfId="1" priority="1">
      <formula>LEN(TRIM(C7))&gt;0</formula>
    </cfRule>
  </conditionalFormatting>
  <dataValidations count="1">
    <dataValidation type="list" allowBlank="1" showErrorMessage="1" sqref="C7:C17" xr:uid="{00000000-0002-0000-0B00-000000000000}">
      <formula1>"I,L,C,M,S,N,G"</formula1>
    </dataValidation>
  </dataValidation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8FD7DC"/>
    <outlinePr summaryBelow="0" summaryRight="0"/>
  </sheetPr>
  <dimension ref="A1:G1000"/>
  <sheetViews>
    <sheetView workbookViewId="0"/>
  </sheetViews>
  <sheetFormatPr defaultColWidth="12.6328125" defaultRowHeight="15" customHeight="1"/>
  <cols>
    <col min="1" max="1" width="17.36328125" customWidth="1"/>
    <col min="2" max="2" width="7.36328125" customWidth="1"/>
    <col min="3" max="3" width="16.08984375" customWidth="1"/>
    <col min="4" max="4" width="20.7265625" customWidth="1"/>
    <col min="5" max="5" width="15.6328125" customWidth="1"/>
    <col min="6" max="6" width="20" customWidth="1"/>
  </cols>
  <sheetData>
    <row r="1" spans="1:7" ht="12.75" customHeight="1">
      <c r="A1" s="285" t="s">
        <v>160</v>
      </c>
      <c r="B1" s="218"/>
      <c r="C1" s="218"/>
      <c r="D1" s="218"/>
      <c r="E1" s="218"/>
      <c r="F1" s="219"/>
    </row>
    <row r="2" spans="1:7" ht="12.75" customHeight="1">
      <c r="A2" s="286"/>
      <c r="B2" s="201"/>
      <c r="C2" s="201"/>
      <c r="D2" s="201"/>
      <c r="E2" s="201"/>
      <c r="F2" s="206"/>
    </row>
    <row r="3" spans="1:7" ht="13.5" customHeight="1">
      <c r="A3" s="287"/>
      <c r="B3" s="288"/>
      <c r="C3" s="288"/>
      <c r="D3" s="288"/>
      <c r="E3" s="288"/>
      <c r="F3" s="289"/>
    </row>
    <row r="4" spans="1:7" ht="60.75" customHeight="1">
      <c r="A4" s="290" t="s">
        <v>161</v>
      </c>
      <c r="B4" s="192"/>
      <c r="C4" s="192"/>
      <c r="D4" s="192"/>
      <c r="E4" s="192"/>
      <c r="F4" s="193"/>
      <c r="G4" s="128"/>
    </row>
    <row r="5" spans="1:7" ht="333" customHeight="1">
      <c r="A5" s="291" t="s">
        <v>162</v>
      </c>
      <c r="B5" s="198"/>
      <c r="C5" s="198"/>
      <c r="D5" s="198"/>
      <c r="E5" s="198"/>
      <c r="F5" s="199"/>
      <c r="G5" s="128"/>
    </row>
    <row r="6" spans="1:7" ht="15.75" customHeight="1">
      <c r="A6" s="129" t="str">
        <f>IF('Preliminary Information'!C13&gt;=14,"Senior",IF('Preliminary Information'!C13&lt;=13,IF('Preliminary Information'!C13&gt;=11,"Intermediate",IF('Preliminary Information'!C13&lt;=10,"Junior", ""))))</f>
        <v>Junior</v>
      </c>
      <c r="B6" s="128"/>
      <c r="C6" s="128"/>
      <c r="D6" s="128"/>
      <c r="E6" s="125" t="s">
        <v>163</v>
      </c>
      <c r="F6" s="77">
        <f ca="1">IFERROR(__xludf.DUMMYFUNCTION("ARRAYFORMULA(SUM(COUNTA(SPLIT(A5:F5,"" ""))))-1"),0)</f>
        <v>0</v>
      </c>
    </row>
    <row r="7" spans="1:7" ht="15.75" customHeight="1">
      <c r="A7" s="130"/>
      <c r="B7" s="128"/>
      <c r="C7" s="128"/>
      <c r="D7" s="292" t="str">
        <f ca="1">IF(OR(F6&gt;=2001,AND(F6&gt;=1001,A6="Intermediate"),AND(F6&gt;=501,A6="Junior")),"Exceeded Word Count Maximum","")</f>
        <v/>
      </c>
      <c r="E7" s="201"/>
      <c r="F7" s="201"/>
    </row>
    <row r="8" spans="1:7" ht="16.5" customHeight="1">
      <c r="D8" s="292" t="str">
        <f ca="1">IF(OR(F6&lt;=249,AND(F6&lt;=499,A6="Intermediate"),AND(F6&gt;=999,A6="Senior")),"Under Word Count Minimum","")</f>
        <v>Under Word Count Minimum</v>
      </c>
      <c r="E8" s="201"/>
      <c r="F8" s="201"/>
    </row>
    <row r="9" spans="1:7" ht="15.75" customHeight="1">
      <c r="A9" s="40" t="s">
        <v>162</v>
      </c>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A1:F3"/>
    <mergeCell ref="A4:F4"/>
    <mergeCell ref="A5:F5"/>
    <mergeCell ref="D7:F7"/>
    <mergeCell ref="D8:F8"/>
  </mergeCells>
  <dataValidations count="1">
    <dataValidation type="decimal" operator="greaterThan" allowBlank="1" showDropDown="1" sqref="F6" xr:uid="{00000000-0002-0000-0C00-000000000000}">
      <formula1>50</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66FF"/>
    <outlinePr summaryBelow="0" summaryRight="0"/>
  </sheetPr>
  <dimension ref="A1:G1000"/>
  <sheetViews>
    <sheetView workbookViewId="0"/>
  </sheetViews>
  <sheetFormatPr defaultColWidth="12.6328125" defaultRowHeight="15" customHeight="1"/>
  <cols>
    <col min="1" max="1" width="23.26953125" customWidth="1"/>
    <col min="2" max="2" width="10.7265625" customWidth="1"/>
    <col min="3" max="3" width="9.7265625" customWidth="1"/>
    <col min="4" max="4" width="14.6328125" customWidth="1"/>
    <col min="5" max="5" width="19" customWidth="1"/>
    <col min="6" max="6" width="40" customWidth="1"/>
  </cols>
  <sheetData>
    <row r="1" spans="1:7" ht="15.75" customHeight="1">
      <c r="A1" s="285" t="s">
        <v>164</v>
      </c>
      <c r="B1" s="218"/>
      <c r="C1" s="218"/>
      <c r="D1" s="218"/>
      <c r="E1" s="218"/>
      <c r="F1" s="219"/>
    </row>
    <row r="2" spans="1:7" ht="15.75" customHeight="1">
      <c r="A2" s="286"/>
      <c r="B2" s="201"/>
      <c r="C2" s="201"/>
      <c r="D2" s="201"/>
      <c r="E2" s="201"/>
      <c r="F2" s="206"/>
    </row>
    <row r="3" spans="1:7" ht="15.75" customHeight="1">
      <c r="A3" s="287"/>
      <c r="B3" s="288"/>
      <c r="C3" s="288"/>
      <c r="D3" s="288"/>
      <c r="E3" s="288"/>
      <c r="F3" s="289"/>
    </row>
    <row r="4" spans="1:7" ht="30" customHeight="1">
      <c r="A4" s="17" t="s">
        <v>165</v>
      </c>
      <c r="B4" s="293"/>
      <c r="C4" s="198"/>
      <c r="D4" s="199"/>
      <c r="E4" s="17" t="s">
        <v>166</v>
      </c>
      <c r="F4" s="131"/>
      <c r="G4" s="128"/>
    </row>
    <row r="5" spans="1:7" ht="30" customHeight="1">
      <c r="A5" s="17" t="s">
        <v>167</v>
      </c>
      <c r="B5" s="293"/>
      <c r="C5" s="198"/>
      <c r="D5" s="199"/>
      <c r="E5" s="17" t="s">
        <v>168</v>
      </c>
      <c r="F5" s="131"/>
      <c r="G5" s="128"/>
    </row>
    <row r="6" spans="1:7" ht="15.75" customHeight="1">
      <c r="A6" s="132"/>
      <c r="B6" s="294" t="s">
        <v>169</v>
      </c>
      <c r="C6" s="198"/>
      <c r="D6" s="199"/>
      <c r="E6" s="295" t="e">
        <f>A7/A6</f>
        <v>#DIV/0!</v>
      </c>
      <c r="F6" s="296" t="s">
        <v>170</v>
      </c>
    </row>
    <row r="7" spans="1:7" ht="15.75" customHeight="1">
      <c r="A7" s="132"/>
      <c r="B7" s="294" t="s">
        <v>171</v>
      </c>
      <c r="C7" s="198"/>
      <c r="D7" s="199"/>
      <c r="E7" s="224"/>
      <c r="F7" s="224"/>
    </row>
    <row r="8" spans="1:7" ht="15.75" customHeight="1">
      <c r="A8" s="298"/>
      <c r="B8" s="201"/>
      <c r="C8" s="201"/>
      <c r="D8" s="201"/>
      <c r="E8" s="201"/>
      <c r="F8" s="201"/>
    </row>
    <row r="9" spans="1:7" ht="88.5" customHeight="1">
      <c r="A9" s="257" t="s">
        <v>172</v>
      </c>
      <c r="B9" s="198"/>
      <c r="C9" s="198"/>
      <c r="D9" s="198"/>
      <c r="E9" s="198"/>
      <c r="F9" s="199"/>
    </row>
    <row r="10" spans="1:7" ht="15.75" customHeight="1">
      <c r="A10" s="70" t="s">
        <v>103</v>
      </c>
      <c r="B10" s="70" t="s">
        <v>120</v>
      </c>
      <c r="C10" s="70" t="s">
        <v>119</v>
      </c>
      <c r="D10" s="262" t="s">
        <v>173</v>
      </c>
      <c r="E10" s="198"/>
      <c r="F10" s="199"/>
    </row>
    <row r="11" spans="1:7" ht="15.75" customHeight="1">
      <c r="A11" s="134"/>
      <c r="B11" s="72"/>
      <c r="C11" s="134"/>
      <c r="D11" s="297"/>
      <c r="E11" s="198"/>
      <c r="F11" s="199"/>
    </row>
    <row r="12" spans="1:7" ht="15.75" customHeight="1">
      <c r="A12" s="134"/>
      <c r="B12" s="72"/>
      <c r="C12" s="134"/>
      <c r="D12" s="297"/>
      <c r="E12" s="198"/>
      <c r="F12" s="199"/>
    </row>
    <row r="13" spans="1:7" ht="15.75" customHeight="1">
      <c r="A13" s="134"/>
      <c r="B13" s="72"/>
      <c r="C13" s="134"/>
      <c r="D13" s="297"/>
      <c r="E13" s="198"/>
      <c r="F13" s="199"/>
    </row>
    <row r="14" spans="1:7" ht="15.75" customHeight="1">
      <c r="A14" s="134"/>
      <c r="B14" s="72"/>
      <c r="C14" s="134"/>
      <c r="D14" s="297"/>
      <c r="E14" s="198"/>
      <c r="F14" s="199"/>
    </row>
    <row r="15" spans="1:7" ht="15.75" customHeight="1">
      <c r="A15" s="134"/>
      <c r="B15" s="72"/>
      <c r="C15" s="134"/>
      <c r="D15" s="297"/>
      <c r="E15" s="198"/>
      <c r="F15" s="199"/>
    </row>
    <row r="16" spans="1:7" ht="15.75" customHeight="1">
      <c r="A16" s="134"/>
      <c r="B16" s="72"/>
      <c r="C16" s="134"/>
      <c r="D16" s="297"/>
      <c r="E16" s="198"/>
      <c r="F16" s="199"/>
    </row>
    <row r="17" spans="1:6" ht="15.75" customHeight="1">
      <c r="A17" s="134"/>
      <c r="B17" s="72"/>
      <c r="C17" s="134"/>
      <c r="D17" s="297"/>
      <c r="E17" s="198"/>
      <c r="F17" s="199"/>
    </row>
    <row r="18" spans="1:6" ht="15.75" customHeight="1">
      <c r="A18" s="134"/>
      <c r="B18" s="72"/>
      <c r="C18" s="134"/>
      <c r="D18" s="297"/>
      <c r="E18" s="198"/>
      <c r="F18" s="199"/>
    </row>
    <row r="19" spans="1:6" ht="15.75" customHeight="1">
      <c r="A19" s="134"/>
      <c r="B19" s="72"/>
      <c r="C19" s="134"/>
      <c r="D19" s="297"/>
      <c r="E19" s="198"/>
      <c r="F19" s="199"/>
    </row>
    <row r="20" spans="1:6" ht="15.75" customHeight="1">
      <c r="A20" s="134"/>
      <c r="B20" s="72"/>
      <c r="C20" s="134"/>
      <c r="D20" s="297"/>
      <c r="E20" s="198"/>
      <c r="F20" s="199"/>
    </row>
    <row r="21" spans="1:6" ht="15.75" customHeight="1">
      <c r="A21" s="134"/>
      <c r="B21" s="72"/>
      <c r="C21" s="134"/>
      <c r="D21" s="297"/>
      <c r="E21" s="198"/>
      <c r="F21" s="199"/>
    </row>
    <row r="22" spans="1:6" ht="15.75" customHeight="1">
      <c r="A22" s="134"/>
      <c r="B22" s="72"/>
      <c r="C22" s="134"/>
      <c r="D22" s="297"/>
      <c r="E22" s="198"/>
      <c r="F22" s="199"/>
    </row>
    <row r="23" spans="1:6" ht="15.75" customHeight="1">
      <c r="A23" s="128"/>
      <c r="B23" s="128"/>
      <c r="C23" s="128"/>
      <c r="D23" s="128"/>
      <c r="E23" s="128"/>
      <c r="F23" s="128"/>
    </row>
    <row r="24" spans="1:6" ht="15.75" customHeight="1"/>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D20:F20"/>
    <mergeCell ref="D21:F21"/>
    <mergeCell ref="D22:F22"/>
    <mergeCell ref="A8:F8"/>
    <mergeCell ref="A9:F9"/>
    <mergeCell ref="D10:F10"/>
    <mergeCell ref="D11:F11"/>
    <mergeCell ref="D12:F12"/>
    <mergeCell ref="D13:F13"/>
    <mergeCell ref="D14:F14"/>
    <mergeCell ref="D15:F15"/>
    <mergeCell ref="D16:F16"/>
    <mergeCell ref="D17:F17"/>
    <mergeCell ref="D18:F18"/>
    <mergeCell ref="D19:F19"/>
    <mergeCell ref="A1:F3"/>
    <mergeCell ref="B4:D4"/>
    <mergeCell ref="B5:D5"/>
    <mergeCell ref="B6:D6"/>
    <mergeCell ref="E6:E7"/>
    <mergeCell ref="F6:F7"/>
    <mergeCell ref="B7:D7"/>
  </mergeCells>
  <conditionalFormatting sqref="B11 B13 B15:B16 B18 B20:B21">
    <cfRule type="notContainsBlanks" dxfId="0" priority="1">
      <formula>LEN(TRIM(B11))&gt;0</formula>
    </cfRule>
  </conditionalFormatting>
  <dataValidations count="1">
    <dataValidation type="list" allowBlank="1" showErrorMessage="1" sqref="B11:B22" xr:uid="{00000000-0002-0000-0D00-000000000000}">
      <formula1>"I,L,C,M,S,N,G"</formula1>
    </dataValidation>
  </dataValidation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66FF"/>
    <outlinePr summaryBelow="0" summaryRight="0"/>
  </sheetPr>
  <dimension ref="A1:G1000"/>
  <sheetViews>
    <sheetView workbookViewId="0"/>
  </sheetViews>
  <sheetFormatPr defaultColWidth="12.6328125" defaultRowHeight="15" customHeight="1"/>
  <cols>
    <col min="1" max="1" width="18.36328125" customWidth="1"/>
    <col min="2" max="2" width="8.6328125" customWidth="1"/>
    <col min="3" max="3" width="25.08984375" customWidth="1"/>
    <col min="4" max="4" width="12.08984375" customWidth="1"/>
    <col min="5" max="5" width="5" customWidth="1"/>
    <col min="6" max="7" width="23.90625" customWidth="1"/>
  </cols>
  <sheetData>
    <row r="1" spans="1:7" ht="15.75" customHeight="1">
      <c r="A1" s="55"/>
      <c r="B1" s="55"/>
      <c r="C1" s="55"/>
      <c r="D1" s="55"/>
      <c r="E1" s="55"/>
      <c r="F1" s="55"/>
      <c r="G1" s="55"/>
    </row>
    <row r="2" spans="1:7" ht="15.75" customHeight="1">
      <c r="A2" s="135" t="s">
        <v>174</v>
      </c>
      <c r="B2" s="299" t="s">
        <v>175</v>
      </c>
      <c r="C2" s="198"/>
      <c r="D2" s="199"/>
      <c r="E2" s="299" t="s">
        <v>176</v>
      </c>
      <c r="F2" s="198"/>
      <c r="G2" s="199"/>
    </row>
    <row r="3" spans="1:7" ht="15.75" customHeight="1">
      <c r="A3" s="64"/>
      <c r="B3" s="248"/>
      <c r="C3" s="198"/>
      <c r="D3" s="199"/>
      <c r="E3" s="248"/>
      <c r="F3" s="198"/>
      <c r="G3" s="199"/>
    </row>
    <row r="4" spans="1:7" ht="15.75" customHeight="1">
      <c r="A4" s="64"/>
      <c r="B4" s="248"/>
      <c r="C4" s="198"/>
      <c r="D4" s="199"/>
      <c r="E4" s="248"/>
      <c r="F4" s="198"/>
      <c r="G4" s="199"/>
    </row>
    <row r="5" spans="1:7" ht="15.75" customHeight="1">
      <c r="A5" s="64"/>
      <c r="B5" s="248"/>
      <c r="C5" s="198"/>
      <c r="D5" s="199"/>
      <c r="E5" s="248"/>
      <c r="F5" s="198"/>
      <c r="G5" s="199"/>
    </row>
    <row r="6" spans="1:7" ht="15.75" customHeight="1">
      <c r="A6" s="64"/>
      <c r="B6" s="248"/>
      <c r="C6" s="198"/>
      <c r="D6" s="199"/>
      <c r="E6" s="248"/>
      <c r="F6" s="198"/>
      <c r="G6" s="199"/>
    </row>
    <row r="7" spans="1:7" ht="15.75" customHeight="1">
      <c r="A7" s="64"/>
      <c r="B7" s="248"/>
      <c r="C7" s="198"/>
      <c r="D7" s="199"/>
      <c r="E7" s="248"/>
      <c r="F7" s="198"/>
      <c r="G7" s="199"/>
    </row>
    <row r="8" spans="1:7" ht="15.75" customHeight="1">
      <c r="A8" s="75"/>
      <c r="B8" s="75"/>
      <c r="C8" s="127"/>
      <c r="D8" s="127"/>
      <c r="E8" s="127"/>
      <c r="F8" s="127"/>
      <c r="G8" s="127"/>
    </row>
    <row r="9" spans="1:7" ht="18" customHeight="1">
      <c r="A9" s="257" t="s">
        <v>177</v>
      </c>
      <c r="B9" s="198"/>
      <c r="C9" s="198"/>
      <c r="D9" s="199"/>
      <c r="E9" s="257" t="s">
        <v>178</v>
      </c>
      <c r="F9" s="198"/>
      <c r="G9" s="199"/>
    </row>
    <row r="10" spans="1:7" ht="15.75" customHeight="1">
      <c r="A10" s="248"/>
      <c r="B10" s="198"/>
      <c r="C10" s="198"/>
      <c r="D10" s="199"/>
      <c r="E10" s="248"/>
      <c r="F10" s="198"/>
      <c r="G10" s="199"/>
    </row>
    <row r="11" spans="1:7" ht="15.75" customHeight="1">
      <c r="A11" s="248"/>
      <c r="B11" s="198"/>
      <c r="C11" s="198"/>
      <c r="D11" s="199"/>
      <c r="E11" s="248"/>
      <c r="F11" s="198"/>
      <c r="G11" s="199"/>
    </row>
    <row r="12" spans="1:7" ht="15.75" customHeight="1">
      <c r="A12" s="248"/>
      <c r="B12" s="198"/>
      <c r="C12" s="198"/>
      <c r="D12" s="199"/>
      <c r="E12" s="248"/>
      <c r="F12" s="198"/>
      <c r="G12" s="199"/>
    </row>
    <row r="13" spans="1:7" ht="15.75" customHeight="1">
      <c r="A13" s="123"/>
      <c r="B13" s="123"/>
      <c r="C13" s="136"/>
      <c r="D13" s="136"/>
      <c r="E13" s="136"/>
      <c r="F13" s="136"/>
      <c r="G13" s="136"/>
    </row>
    <row r="14" spans="1:7" ht="15.75" customHeight="1">
      <c r="A14" s="247" t="s">
        <v>179</v>
      </c>
      <c r="B14" s="198"/>
      <c r="C14" s="198"/>
      <c r="D14" s="198"/>
      <c r="E14" s="198"/>
      <c r="F14" s="198"/>
      <c r="G14" s="199"/>
    </row>
    <row r="15" spans="1:7" ht="15.75" customHeight="1">
      <c r="A15" s="299" t="s">
        <v>180</v>
      </c>
      <c r="B15" s="198"/>
      <c r="C15" s="199"/>
      <c r="D15" s="299" t="s">
        <v>174</v>
      </c>
      <c r="E15" s="199"/>
      <c r="F15" s="135" t="s">
        <v>181</v>
      </c>
      <c r="G15" s="135" t="s">
        <v>182</v>
      </c>
    </row>
    <row r="16" spans="1:7" ht="15.75" customHeight="1">
      <c r="A16" s="250"/>
      <c r="B16" s="198"/>
      <c r="C16" s="199"/>
      <c r="D16" s="300"/>
      <c r="E16" s="199"/>
      <c r="F16" s="137"/>
      <c r="G16" s="137"/>
    </row>
    <row r="17" spans="1:7" ht="15.75" customHeight="1">
      <c r="A17" s="250"/>
      <c r="B17" s="198"/>
      <c r="C17" s="199"/>
      <c r="D17" s="300"/>
      <c r="E17" s="199"/>
      <c r="F17" s="137"/>
      <c r="G17" s="137"/>
    </row>
    <row r="18" spans="1:7" ht="15.75" customHeight="1">
      <c r="A18" s="250"/>
      <c r="B18" s="198"/>
      <c r="C18" s="199"/>
      <c r="D18" s="300"/>
      <c r="E18" s="199"/>
      <c r="F18" s="137"/>
      <c r="G18" s="137"/>
    </row>
    <row r="19" spans="1:7" ht="15.75" customHeight="1">
      <c r="A19" s="250"/>
      <c r="B19" s="198"/>
      <c r="C19" s="199"/>
      <c r="D19" s="300"/>
      <c r="E19" s="199"/>
      <c r="F19" s="137"/>
      <c r="G19" s="137"/>
    </row>
    <row r="20" spans="1:7" ht="15.75" customHeight="1">
      <c r="A20" s="250"/>
      <c r="B20" s="198"/>
      <c r="C20" s="199"/>
      <c r="D20" s="300"/>
      <c r="E20" s="199"/>
      <c r="F20" s="137"/>
      <c r="G20" s="137"/>
    </row>
    <row r="21" spans="1:7" ht="15.75" customHeight="1">
      <c r="A21" s="123"/>
      <c r="B21" s="123"/>
      <c r="C21" s="138"/>
      <c r="D21" s="138" t="s">
        <v>183</v>
      </c>
      <c r="E21" s="139"/>
      <c r="F21" s="137">
        <f t="shared" ref="F21:G21" si="0">SUM(F16:F20)</f>
        <v>0</v>
      </c>
      <c r="G21" s="137">
        <f t="shared" si="0"/>
        <v>0</v>
      </c>
    </row>
    <row r="22" spans="1:7" ht="15.75" customHeight="1">
      <c r="A22" s="303" t="s">
        <v>184</v>
      </c>
      <c r="B22" s="201"/>
      <c r="C22" s="201"/>
      <c r="D22" s="201"/>
      <c r="E22" s="139"/>
      <c r="F22" s="301">
        <f>G21-F21</f>
        <v>0</v>
      </c>
      <c r="G22" s="199"/>
    </row>
    <row r="23" spans="1:7" ht="15.75" customHeight="1">
      <c r="A23" s="123"/>
      <c r="B23" s="123"/>
      <c r="C23" s="136"/>
      <c r="D23" s="136"/>
      <c r="E23" s="136"/>
      <c r="F23" s="136"/>
      <c r="G23" s="136"/>
    </row>
    <row r="24" spans="1:7" ht="15.75" customHeight="1">
      <c r="A24" s="262" t="s">
        <v>185</v>
      </c>
      <c r="B24" s="198"/>
      <c r="C24" s="198"/>
      <c r="D24" s="198"/>
      <c r="E24" s="198"/>
      <c r="F24" s="198"/>
      <c r="G24" s="199"/>
    </row>
    <row r="25" spans="1:7" ht="81" customHeight="1">
      <c r="A25" s="248"/>
      <c r="B25" s="198"/>
      <c r="C25" s="198"/>
      <c r="D25" s="198"/>
      <c r="E25" s="198"/>
      <c r="F25" s="198"/>
      <c r="G25" s="199"/>
    </row>
    <row r="26" spans="1:7" ht="15.75" customHeight="1">
      <c r="A26" s="123"/>
      <c r="B26" s="123"/>
      <c r="C26" s="136"/>
      <c r="D26" s="136"/>
      <c r="E26" s="136"/>
      <c r="F26" s="136"/>
      <c r="G26" s="136"/>
    </row>
    <row r="27" spans="1:7" ht="15.75" customHeight="1">
      <c r="A27" s="294" t="s">
        <v>46</v>
      </c>
      <c r="B27" s="198"/>
      <c r="C27" s="198"/>
      <c r="D27" s="198"/>
      <c r="E27" s="198"/>
      <c r="F27" s="198"/>
      <c r="G27" s="199"/>
    </row>
    <row r="28" spans="1:7" ht="38.25" customHeight="1">
      <c r="A28" s="304" t="s">
        <v>47</v>
      </c>
      <c r="B28" s="201"/>
      <c r="C28" s="304"/>
      <c r="D28" s="201"/>
      <c r="E28" s="46"/>
      <c r="F28" s="46" t="s">
        <v>48</v>
      </c>
      <c r="G28" s="55"/>
    </row>
    <row r="29" spans="1:7" ht="15.75" customHeight="1">
      <c r="A29" s="294" t="s">
        <v>186</v>
      </c>
      <c r="B29" s="198"/>
      <c r="C29" s="198"/>
      <c r="D29" s="198"/>
      <c r="E29" s="198"/>
      <c r="F29" s="198"/>
      <c r="G29" s="199"/>
    </row>
    <row r="30" spans="1:7" ht="39.75" customHeight="1">
      <c r="A30" s="207" t="s">
        <v>51</v>
      </c>
      <c r="B30" s="198"/>
      <c r="C30" s="302"/>
      <c r="D30" s="198"/>
      <c r="E30" s="140"/>
      <c r="F30" s="140" t="s">
        <v>48</v>
      </c>
      <c r="G30" s="141"/>
    </row>
    <row r="31" spans="1:7" ht="15.75" customHeight="1">
      <c r="A31" s="136"/>
      <c r="B31" s="136"/>
      <c r="C31" s="136"/>
      <c r="D31" s="136"/>
      <c r="E31" s="136"/>
      <c r="F31" s="136"/>
      <c r="G31" s="136"/>
    </row>
    <row r="32" spans="1:7" ht="15.75" customHeight="1">
      <c r="A32" s="136"/>
      <c r="B32" s="136"/>
      <c r="C32" s="136"/>
      <c r="D32" s="136"/>
      <c r="E32" s="136"/>
      <c r="F32" s="136"/>
      <c r="G32" s="136"/>
    </row>
    <row r="33" spans="1:7" ht="15.75" customHeight="1">
      <c r="A33" s="55"/>
      <c r="B33" s="55"/>
      <c r="C33" s="55"/>
      <c r="D33" s="55"/>
      <c r="E33" s="55"/>
      <c r="F33" s="55"/>
      <c r="G33" s="55"/>
    </row>
    <row r="34" spans="1:7" ht="15.75" customHeight="1"/>
    <row r="35" spans="1:7" ht="15.75" customHeight="1"/>
    <row r="36" spans="1:7" ht="15.75" customHeight="1"/>
    <row r="37" spans="1:7" ht="15.75" customHeight="1"/>
    <row r="38" spans="1:7" ht="15.75" customHeight="1"/>
    <row r="39" spans="1:7" ht="15.75" customHeight="1"/>
    <row r="40" spans="1:7" ht="15.75" customHeight="1"/>
    <row r="41" spans="1:7" ht="15.75" customHeight="1"/>
    <row r="42" spans="1:7" ht="15.75" customHeight="1"/>
    <row r="43" spans="1:7" ht="15.75" customHeight="1"/>
    <row r="44" spans="1:7" ht="15.75" customHeight="1"/>
    <row r="45" spans="1:7" ht="15.75" customHeight="1"/>
    <row r="46" spans="1:7" ht="15.75" customHeight="1"/>
    <row r="47" spans="1:7" ht="15.75" customHeight="1"/>
    <row r="48" spans="1: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A20:C20"/>
    <mergeCell ref="D20:E20"/>
    <mergeCell ref="F22:G22"/>
    <mergeCell ref="A30:B30"/>
    <mergeCell ref="C30:D30"/>
    <mergeCell ref="A22:D22"/>
    <mergeCell ref="A24:G24"/>
    <mergeCell ref="A25:G25"/>
    <mergeCell ref="A27:G27"/>
    <mergeCell ref="A28:B28"/>
    <mergeCell ref="C28:D28"/>
    <mergeCell ref="A29:G29"/>
    <mergeCell ref="A17:C17"/>
    <mergeCell ref="D17:E17"/>
    <mergeCell ref="A18:C18"/>
    <mergeCell ref="D18:E18"/>
    <mergeCell ref="A19:C19"/>
    <mergeCell ref="D19:E19"/>
    <mergeCell ref="A14:G14"/>
    <mergeCell ref="A15:C15"/>
    <mergeCell ref="D15:E15"/>
    <mergeCell ref="A16:C16"/>
    <mergeCell ref="D16:E16"/>
    <mergeCell ref="E12:G12"/>
    <mergeCell ref="B2:D2"/>
    <mergeCell ref="E2:G2"/>
    <mergeCell ref="B3:D3"/>
    <mergeCell ref="E3:G3"/>
    <mergeCell ref="B4:D4"/>
    <mergeCell ref="E4:G4"/>
    <mergeCell ref="E5:G5"/>
    <mergeCell ref="B5:D5"/>
    <mergeCell ref="B6:D6"/>
    <mergeCell ref="B7:D7"/>
    <mergeCell ref="A9:D9"/>
    <mergeCell ref="A10:D10"/>
    <mergeCell ref="A11:D11"/>
    <mergeCell ref="A12:D12"/>
    <mergeCell ref="E6:G6"/>
    <mergeCell ref="E7:G7"/>
    <mergeCell ref="E9:G9"/>
    <mergeCell ref="E10:G10"/>
    <mergeCell ref="E11:G11"/>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66FF"/>
    <outlinePr summaryBelow="0" summaryRight="0"/>
  </sheetPr>
  <dimension ref="A1:Z1000"/>
  <sheetViews>
    <sheetView workbookViewId="0"/>
  </sheetViews>
  <sheetFormatPr defaultColWidth="12.6328125" defaultRowHeight="15" customHeight="1"/>
  <cols>
    <col min="1" max="1" width="108.08984375" customWidth="1"/>
    <col min="2" max="6" width="12.6328125" hidden="1" customWidth="1"/>
  </cols>
  <sheetData>
    <row r="1" spans="1:26" ht="15.75" customHeight="1">
      <c r="A1" s="142" t="s">
        <v>187</v>
      </c>
    </row>
    <row r="2" spans="1:26" ht="15.75" customHeight="1">
      <c r="A2" s="142" t="s">
        <v>188</v>
      </c>
    </row>
    <row r="3" spans="1:26" ht="142.5" customHeight="1">
      <c r="A3" s="143" t="s">
        <v>189</v>
      </c>
      <c r="B3" s="128"/>
    </row>
    <row r="4" spans="1:26" ht="111.75" customHeight="1">
      <c r="A4" s="144" t="s">
        <v>190</v>
      </c>
      <c r="B4" s="145"/>
      <c r="C4" s="146" t="s">
        <v>191</v>
      </c>
      <c r="D4" s="49"/>
      <c r="E4" s="49"/>
      <c r="F4" s="49"/>
      <c r="G4" s="49"/>
      <c r="H4" s="49"/>
      <c r="I4" s="49"/>
      <c r="J4" s="49"/>
      <c r="K4" s="49"/>
      <c r="L4" s="49"/>
      <c r="M4" s="49"/>
      <c r="N4" s="49"/>
      <c r="O4" s="49"/>
      <c r="P4" s="49"/>
      <c r="Q4" s="49"/>
      <c r="R4" s="49"/>
      <c r="S4" s="49"/>
      <c r="T4" s="49"/>
      <c r="U4" s="49"/>
      <c r="V4" s="49"/>
      <c r="W4" s="49"/>
      <c r="X4" s="49"/>
      <c r="Y4" s="49"/>
      <c r="Z4" s="49"/>
    </row>
    <row r="5" spans="1:26" ht="36.75" customHeight="1">
      <c r="A5" s="147" t="s">
        <v>192</v>
      </c>
      <c r="B5" s="148"/>
      <c r="C5" s="149"/>
      <c r="D5" s="49"/>
      <c r="E5" s="49"/>
      <c r="F5" s="49"/>
      <c r="G5" s="49"/>
      <c r="H5" s="49"/>
      <c r="I5" s="49"/>
      <c r="J5" s="49"/>
      <c r="K5" s="49"/>
      <c r="L5" s="49"/>
      <c r="M5" s="49"/>
      <c r="N5" s="49"/>
      <c r="O5" s="49"/>
      <c r="P5" s="49"/>
      <c r="Q5" s="49"/>
      <c r="R5" s="49"/>
      <c r="S5" s="49"/>
      <c r="T5" s="49"/>
      <c r="U5" s="49"/>
      <c r="V5" s="49"/>
      <c r="W5" s="49"/>
      <c r="X5" s="49"/>
      <c r="Y5" s="49"/>
      <c r="Z5" s="49"/>
    </row>
    <row r="6" spans="1:26" ht="54.75" customHeight="1">
      <c r="A6" s="150" t="s">
        <v>193</v>
      </c>
    </row>
    <row r="7" spans="1:26" ht="15.75" customHeight="1">
      <c r="A7" s="128"/>
    </row>
    <row r="8" spans="1:26" ht="15.75" customHeight="1">
      <c r="A8" s="128"/>
    </row>
    <row r="9" spans="1:26" ht="15.75" customHeight="1">
      <c r="A9" s="128"/>
    </row>
    <row r="10" spans="1:26" ht="15.75" customHeight="1">
      <c r="A10" s="128"/>
    </row>
    <row r="11" spans="1:26" ht="15.75" customHeight="1"/>
    <row r="12" spans="1:26" ht="15.75" customHeight="1"/>
    <row r="13" spans="1:26" ht="15.75" customHeight="1"/>
    <row r="14" spans="1:26" ht="15.75" customHeight="1"/>
    <row r="15" spans="1:26" ht="15.75" customHeight="1"/>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499"/>
    <outlinePr summaryBelow="0" summaryRight="0"/>
  </sheetPr>
  <dimension ref="A1:G1000"/>
  <sheetViews>
    <sheetView workbookViewId="0"/>
  </sheetViews>
  <sheetFormatPr defaultColWidth="12.6328125" defaultRowHeight="15" customHeight="1"/>
  <cols>
    <col min="1" max="1" width="17.36328125" customWidth="1"/>
    <col min="2" max="2" width="7.36328125" customWidth="1"/>
    <col min="3" max="3" width="16.08984375" customWidth="1"/>
    <col min="4" max="4" width="20.7265625" customWidth="1"/>
    <col min="5" max="5" width="15.6328125" customWidth="1"/>
    <col min="6" max="6" width="20" customWidth="1"/>
    <col min="7" max="7" width="12.6328125" hidden="1" customWidth="1"/>
  </cols>
  <sheetData>
    <row r="1" spans="1:7" ht="15.75" customHeight="1">
      <c r="A1" s="305" t="s">
        <v>194</v>
      </c>
      <c r="B1" s="252"/>
      <c r="C1" s="252"/>
      <c r="D1" s="252"/>
      <c r="E1" s="252"/>
      <c r="F1" s="264"/>
    </row>
    <row r="2" spans="1:7" ht="15.75" customHeight="1">
      <c r="A2" s="191" t="s">
        <v>18</v>
      </c>
      <c r="B2" s="192"/>
      <c r="C2" s="192"/>
      <c r="D2" s="192"/>
      <c r="E2" s="192"/>
      <c r="F2" s="193"/>
    </row>
    <row r="3" spans="1:7" ht="274.5" customHeight="1">
      <c r="A3" s="306" t="s">
        <v>195</v>
      </c>
      <c r="B3" s="221"/>
      <c r="C3" s="221"/>
      <c r="D3" s="221"/>
      <c r="E3" s="221"/>
      <c r="F3" s="222"/>
      <c r="G3" s="128"/>
    </row>
    <row r="4" spans="1:7" ht="15.75" customHeight="1">
      <c r="A4" s="151"/>
      <c r="B4" s="128"/>
      <c r="C4" s="128"/>
      <c r="D4" s="128"/>
      <c r="E4" s="76"/>
      <c r="F4" s="77"/>
    </row>
    <row r="5" spans="1:7" ht="15.75" customHeight="1">
      <c r="A5" s="200" t="s">
        <v>196</v>
      </c>
      <c r="B5" s="201"/>
      <c r="C5" s="201"/>
      <c r="D5" s="201"/>
      <c r="E5" s="201"/>
      <c r="F5" s="201"/>
    </row>
    <row r="6" spans="1:7" ht="15.75" customHeight="1">
      <c r="A6" s="128"/>
      <c r="B6" s="128"/>
      <c r="C6" s="128"/>
      <c r="D6" s="307"/>
      <c r="E6" s="201"/>
      <c r="F6" s="201"/>
    </row>
    <row r="7" spans="1:7" ht="15.75" customHeight="1">
      <c r="A7" s="128"/>
      <c r="B7" s="128"/>
      <c r="C7" s="128"/>
      <c r="D7" s="307"/>
      <c r="E7" s="201"/>
      <c r="F7" s="201"/>
    </row>
    <row r="8" spans="1:7" ht="15.75" customHeight="1">
      <c r="A8" s="128"/>
      <c r="B8" s="128"/>
      <c r="C8" s="128"/>
      <c r="D8" s="307"/>
      <c r="E8" s="201"/>
      <c r="F8" s="201"/>
    </row>
    <row r="9" spans="1:7" ht="15.75" customHeight="1">
      <c r="A9" s="128"/>
      <c r="B9" s="128"/>
      <c r="C9" s="128"/>
      <c r="D9" s="128"/>
      <c r="E9" s="128"/>
      <c r="F9" s="128"/>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D7:F7"/>
    <mergeCell ref="D8:F8"/>
    <mergeCell ref="A1:F1"/>
    <mergeCell ref="A2:F2"/>
    <mergeCell ref="A3:F3"/>
    <mergeCell ref="A5:F5"/>
    <mergeCell ref="D6:F6"/>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6B3AE"/>
    <outlinePr summaryBelow="0" summaryRight="0"/>
  </sheetPr>
  <dimension ref="A1:I1000"/>
  <sheetViews>
    <sheetView workbookViewId="0"/>
  </sheetViews>
  <sheetFormatPr defaultColWidth="12.6328125" defaultRowHeight="15" customHeight="1"/>
  <cols>
    <col min="1" max="1" width="10.7265625" customWidth="1"/>
    <col min="2" max="2" width="12.6328125" customWidth="1"/>
    <col min="3" max="3" width="15.90625" customWidth="1"/>
    <col min="4" max="4" width="10.7265625" customWidth="1"/>
    <col min="5" max="5" width="12.6328125" customWidth="1"/>
    <col min="6" max="6" width="9.08984375" customWidth="1"/>
    <col min="7" max="7" width="8.26953125" customWidth="1"/>
    <col min="8" max="8" width="1.6328125" customWidth="1"/>
    <col min="9" max="9" width="19" customWidth="1"/>
  </cols>
  <sheetData>
    <row r="1" spans="1:9" ht="15.75" customHeight="1">
      <c r="A1" s="310" t="s">
        <v>197</v>
      </c>
      <c r="B1" s="252"/>
      <c r="C1" s="252"/>
      <c r="D1" s="252"/>
      <c r="E1" s="252"/>
      <c r="F1" s="252"/>
      <c r="G1" s="252"/>
      <c r="H1" s="252"/>
      <c r="I1" s="253"/>
    </row>
    <row r="2" spans="1:9" ht="15.75" customHeight="1">
      <c r="A2" s="310" t="s">
        <v>198</v>
      </c>
      <c r="B2" s="252"/>
      <c r="C2" s="252"/>
      <c r="D2" s="252"/>
      <c r="E2" s="252"/>
      <c r="F2" s="252"/>
      <c r="G2" s="252"/>
      <c r="H2" s="252"/>
      <c r="I2" s="253"/>
    </row>
    <row r="3" spans="1:9" ht="15.75" customHeight="1">
      <c r="A3" s="311" t="s">
        <v>199</v>
      </c>
      <c r="B3" s="252"/>
      <c r="C3" s="252"/>
      <c r="D3" s="252"/>
      <c r="E3" s="252"/>
      <c r="F3" s="252"/>
      <c r="G3" s="252"/>
      <c r="H3" s="252"/>
      <c r="I3" s="253"/>
    </row>
    <row r="4" spans="1:9" ht="29.25" customHeight="1">
      <c r="A4" s="211" t="s">
        <v>165</v>
      </c>
      <c r="B4" s="199"/>
      <c r="C4" s="312"/>
      <c r="D4" s="198"/>
      <c r="E4" s="198"/>
      <c r="F4" s="198"/>
      <c r="G4" s="198"/>
      <c r="H4" s="198"/>
      <c r="I4" s="199"/>
    </row>
    <row r="5" spans="1:9" ht="36" customHeight="1">
      <c r="A5" s="313" t="s">
        <v>200</v>
      </c>
      <c r="B5" s="219"/>
      <c r="C5" s="309"/>
      <c r="D5" s="221"/>
      <c r="E5" s="222"/>
      <c r="F5" s="308" t="s">
        <v>166</v>
      </c>
      <c r="G5" s="199"/>
      <c r="H5" s="309"/>
      <c r="I5" s="222"/>
    </row>
    <row r="6" spans="1:9" ht="15.75" customHeight="1">
      <c r="A6" s="153"/>
      <c r="B6" s="293" t="s">
        <v>201</v>
      </c>
      <c r="C6" s="199"/>
      <c r="D6" s="153"/>
      <c r="E6" s="314" t="s">
        <v>202</v>
      </c>
      <c r="F6" s="199"/>
      <c r="G6" s="315"/>
      <c r="H6" s="199"/>
      <c r="I6" s="132" t="s">
        <v>203</v>
      </c>
    </row>
    <row r="7" spans="1:9" ht="15.75" customHeight="1">
      <c r="A7" s="153"/>
      <c r="B7" s="293" t="s">
        <v>204</v>
      </c>
      <c r="C7" s="199"/>
      <c r="D7" s="153"/>
      <c r="E7" s="314" t="s">
        <v>205</v>
      </c>
      <c r="F7" s="199"/>
      <c r="G7" s="315"/>
      <c r="H7" s="199"/>
      <c r="I7" s="132" t="s">
        <v>206</v>
      </c>
    </row>
    <row r="8" spans="1:9" ht="15.75" customHeight="1">
      <c r="A8" s="153"/>
      <c r="B8" s="293" t="s">
        <v>207</v>
      </c>
      <c r="C8" s="199"/>
      <c r="D8" s="153"/>
      <c r="E8" s="314" t="s">
        <v>208</v>
      </c>
      <c r="F8" s="199"/>
      <c r="G8" s="315"/>
      <c r="H8" s="199"/>
      <c r="I8" s="132" t="s">
        <v>209</v>
      </c>
    </row>
    <row r="9" spans="1:9" ht="15.75" customHeight="1">
      <c r="B9" s="55"/>
      <c r="C9" s="55"/>
      <c r="D9" s="55"/>
      <c r="E9" s="55"/>
      <c r="F9" s="55"/>
      <c r="G9" s="55"/>
      <c r="H9" s="55"/>
      <c r="I9" s="55"/>
    </row>
    <row r="10" spans="1:9" ht="15.75" customHeight="1">
      <c r="A10" s="316" t="s">
        <v>210</v>
      </c>
      <c r="B10" s="201"/>
      <c r="C10" s="201"/>
      <c r="D10" s="201"/>
      <c r="E10" s="201"/>
      <c r="F10" s="201"/>
      <c r="G10" s="201"/>
      <c r="H10" s="201"/>
      <c r="I10" s="201"/>
    </row>
    <row r="11" spans="1:9" ht="15.75" customHeight="1">
      <c r="A11" s="155"/>
      <c r="B11" s="55"/>
      <c r="C11" s="55"/>
      <c r="D11" s="55"/>
      <c r="E11" s="55"/>
      <c r="F11" s="55"/>
      <c r="G11" s="55"/>
      <c r="H11" s="55"/>
      <c r="I11" s="55"/>
    </row>
    <row r="12" spans="1:9" ht="15.75" customHeight="1">
      <c r="A12" s="262" t="s">
        <v>211</v>
      </c>
      <c r="B12" s="198"/>
      <c r="C12" s="198"/>
      <c r="D12" s="198"/>
      <c r="E12" s="198"/>
      <c r="F12" s="198"/>
      <c r="G12" s="198"/>
      <c r="H12" s="198"/>
      <c r="I12" s="199"/>
    </row>
    <row r="13" spans="1:9" ht="144.75" customHeight="1">
      <c r="A13" s="317"/>
      <c r="B13" s="198"/>
      <c r="C13" s="198"/>
      <c r="D13" s="198"/>
      <c r="E13" s="198"/>
      <c r="F13" s="198"/>
      <c r="G13" s="198"/>
      <c r="H13" s="198"/>
      <c r="I13" s="199"/>
    </row>
    <row r="14" spans="1:9" ht="15.75" customHeight="1">
      <c r="A14" s="155"/>
      <c r="B14" s="55"/>
      <c r="C14" s="55"/>
      <c r="D14" s="55"/>
      <c r="E14" s="55"/>
      <c r="F14" s="55"/>
      <c r="G14" s="55"/>
      <c r="H14" s="55"/>
      <c r="I14" s="55"/>
    </row>
    <row r="15" spans="1:9" ht="15.75" customHeight="1">
      <c r="A15" s="262" t="s">
        <v>212</v>
      </c>
      <c r="B15" s="198"/>
      <c r="C15" s="198"/>
      <c r="D15" s="198"/>
      <c r="E15" s="198"/>
      <c r="F15" s="198"/>
      <c r="G15" s="198"/>
      <c r="H15" s="198"/>
      <c r="I15" s="199"/>
    </row>
    <row r="16" spans="1:9" ht="204" customHeight="1">
      <c r="A16" s="317"/>
      <c r="B16" s="198"/>
      <c r="C16" s="198"/>
      <c r="D16" s="198"/>
      <c r="E16" s="198"/>
      <c r="F16" s="198"/>
      <c r="G16" s="198"/>
      <c r="H16" s="198"/>
      <c r="I16" s="199"/>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A15:I15"/>
    <mergeCell ref="A16:I16"/>
    <mergeCell ref="B6:C6"/>
    <mergeCell ref="E6:F6"/>
    <mergeCell ref="G6:H6"/>
    <mergeCell ref="B7:C7"/>
    <mergeCell ref="E7:F7"/>
    <mergeCell ref="G7:H7"/>
    <mergeCell ref="B8:C8"/>
    <mergeCell ref="E8:F8"/>
    <mergeCell ref="G8:H8"/>
    <mergeCell ref="A10:I10"/>
    <mergeCell ref="A12:I12"/>
    <mergeCell ref="A13:I13"/>
    <mergeCell ref="F5:G5"/>
    <mergeCell ref="H5:I5"/>
    <mergeCell ref="A1:I1"/>
    <mergeCell ref="A2:I2"/>
    <mergeCell ref="A3:I3"/>
    <mergeCell ref="A4:B4"/>
    <mergeCell ref="C4:I4"/>
    <mergeCell ref="A5:B5"/>
    <mergeCell ref="C5:E5"/>
  </mergeCells>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6B3AE"/>
    <outlinePr summaryBelow="0" summaryRight="0"/>
  </sheetPr>
  <dimension ref="A1:J1000"/>
  <sheetViews>
    <sheetView workbookViewId="0"/>
  </sheetViews>
  <sheetFormatPr defaultColWidth="12.6328125" defaultRowHeight="15" customHeight="1"/>
  <cols>
    <col min="1" max="1" width="20.6328125" customWidth="1"/>
    <col min="2" max="2" width="17.36328125" customWidth="1"/>
    <col min="3" max="6" width="12.6328125" customWidth="1"/>
  </cols>
  <sheetData>
    <row r="1" spans="1:10" ht="15.75" customHeight="1">
      <c r="A1" s="319" t="s">
        <v>197</v>
      </c>
      <c r="B1" s="192"/>
      <c r="C1" s="192"/>
      <c r="D1" s="192"/>
      <c r="E1" s="192"/>
      <c r="F1" s="192"/>
      <c r="G1" s="193"/>
      <c r="H1" s="1"/>
      <c r="I1" s="1"/>
    </row>
    <row r="2" spans="1:10" ht="15.75" customHeight="1">
      <c r="A2" s="320" t="s">
        <v>213</v>
      </c>
      <c r="B2" s="195"/>
      <c r="C2" s="195"/>
      <c r="D2" s="195"/>
      <c r="E2" s="195"/>
      <c r="F2" s="195"/>
      <c r="G2" s="196"/>
      <c r="H2" s="1"/>
      <c r="I2" s="1"/>
    </row>
    <row r="3" spans="1:10" ht="15.75" customHeight="1">
      <c r="A3" s="1"/>
    </row>
    <row r="4" spans="1:10" ht="15.75" customHeight="1">
      <c r="A4" s="316" t="s">
        <v>214</v>
      </c>
      <c r="B4" s="201"/>
      <c r="C4" s="201"/>
      <c r="D4" s="201"/>
      <c r="E4" s="201"/>
      <c r="F4" s="201"/>
      <c r="G4" s="201"/>
      <c r="H4" s="201"/>
      <c r="I4" s="201"/>
    </row>
    <row r="5" spans="1:10" ht="15.75" customHeight="1">
      <c r="A5" s="155"/>
      <c r="B5" s="55"/>
      <c r="C5" s="55"/>
      <c r="D5" s="55"/>
      <c r="E5" s="55"/>
      <c r="F5" s="55"/>
      <c r="G5" s="55"/>
      <c r="H5" s="55"/>
      <c r="I5" s="55"/>
    </row>
    <row r="6" spans="1:10" ht="15.75" customHeight="1">
      <c r="A6" s="321" t="s">
        <v>215</v>
      </c>
      <c r="B6" s="198"/>
      <c r="C6" s="198"/>
      <c r="D6" s="198"/>
      <c r="E6" s="198"/>
      <c r="F6" s="198"/>
      <c r="G6" s="199"/>
      <c r="H6" s="138"/>
      <c r="I6" s="138"/>
    </row>
    <row r="7" spans="1:10" ht="213.75" customHeight="1">
      <c r="A7" s="291"/>
      <c r="B7" s="198"/>
      <c r="C7" s="198"/>
      <c r="D7" s="198"/>
      <c r="E7" s="198"/>
      <c r="F7" s="198"/>
      <c r="G7" s="199"/>
      <c r="H7" s="10"/>
      <c r="I7" s="10"/>
    </row>
    <row r="8" spans="1:10" ht="15.75" customHeight="1">
      <c r="A8" s="156"/>
      <c r="B8" s="157"/>
      <c r="C8" s="157"/>
      <c r="D8" s="157"/>
      <c r="E8" s="157"/>
      <c r="F8" s="157"/>
      <c r="G8" s="157"/>
      <c r="H8" s="55"/>
      <c r="I8" s="55"/>
    </row>
    <row r="9" spans="1:10" ht="15.75" customHeight="1">
      <c r="A9" s="321" t="s">
        <v>216</v>
      </c>
      <c r="B9" s="198"/>
      <c r="C9" s="198"/>
      <c r="D9" s="198"/>
      <c r="E9" s="198"/>
      <c r="F9" s="198"/>
      <c r="G9" s="199"/>
      <c r="H9" s="158"/>
      <c r="I9" s="158"/>
      <c r="J9" s="159"/>
    </row>
    <row r="10" spans="1:10" ht="226.5" customHeight="1">
      <c r="A10" s="291"/>
      <c r="B10" s="198"/>
      <c r="C10" s="198"/>
      <c r="D10" s="198"/>
      <c r="E10" s="198"/>
      <c r="F10" s="198"/>
      <c r="G10" s="199"/>
      <c r="H10" s="160"/>
      <c r="I10" s="160"/>
      <c r="J10" s="159"/>
    </row>
    <row r="11" spans="1:10" ht="23.25" customHeight="1">
      <c r="A11" s="155"/>
      <c r="B11" s="55"/>
      <c r="C11" s="55"/>
      <c r="D11" s="55"/>
      <c r="E11" s="55"/>
      <c r="F11" s="55"/>
      <c r="G11" s="55"/>
      <c r="H11" s="55"/>
      <c r="I11" s="55"/>
    </row>
    <row r="12" spans="1:10" ht="26.25" customHeight="1">
      <c r="A12" s="262" t="s">
        <v>217</v>
      </c>
      <c r="B12" s="198"/>
      <c r="C12" s="198"/>
      <c r="D12" s="198"/>
      <c r="E12" s="198"/>
      <c r="F12" s="198"/>
      <c r="G12" s="199"/>
      <c r="H12" s="138"/>
      <c r="I12" s="138"/>
    </row>
    <row r="13" spans="1:10" ht="15.75" customHeight="1">
      <c r="A13" s="273" t="s">
        <v>46</v>
      </c>
      <c r="B13" s="198"/>
      <c r="C13" s="198"/>
      <c r="D13" s="198"/>
      <c r="E13" s="198"/>
      <c r="F13" s="198"/>
      <c r="G13" s="199"/>
      <c r="H13" s="138"/>
      <c r="I13" s="138"/>
    </row>
    <row r="14" spans="1:10" ht="30.75" customHeight="1">
      <c r="A14" s="5" t="s">
        <v>218</v>
      </c>
      <c r="B14" s="318"/>
      <c r="C14" s="198"/>
      <c r="D14" s="140" t="s">
        <v>48</v>
      </c>
      <c r="E14" s="318"/>
      <c r="F14" s="198"/>
      <c r="G14" s="199"/>
      <c r="H14" s="55"/>
      <c r="I14" s="55"/>
    </row>
    <row r="15" spans="1:10" ht="15.75" customHeight="1">
      <c r="A15" s="55"/>
      <c r="B15" s="55"/>
      <c r="C15" s="55"/>
      <c r="D15" s="55"/>
      <c r="E15" s="55"/>
      <c r="F15" s="55"/>
      <c r="G15" s="55"/>
      <c r="H15" s="55"/>
      <c r="I15" s="55"/>
    </row>
    <row r="16" spans="1:10" ht="15.75" customHeight="1">
      <c r="A16" s="55"/>
      <c r="B16" s="55"/>
      <c r="C16" s="55"/>
      <c r="D16" s="55"/>
      <c r="E16" s="55"/>
      <c r="F16" s="55"/>
      <c r="G16" s="55"/>
      <c r="H16" s="55"/>
      <c r="I16" s="55"/>
    </row>
    <row r="17" spans="1:9" ht="15.75" customHeight="1">
      <c r="A17" s="55"/>
      <c r="B17" s="55"/>
      <c r="C17" s="55"/>
      <c r="D17" s="55"/>
      <c r="E17" s="55"/>
      <c r="F17" s="55"/>
      <c r="G17" s="55"/>
      <c r="H17" s="55"/>
      <c r="I17" s="55"/>
    </row>
    <row r="18" spans="1:9" ht="15.75" customHeight="1">
      <c r="A18" s="55"/>
      <c r="B18" s="55"/>
      <c r="C18" s="55"/>
      <c r="D18" s="55"/>
      <c r="E18" s="55"/>
      <c r="F18" s="55"/>
      <c r="G18" s="55"/>
      <c r="H18" s="55"/>
      <c r="I18" s="55"/>
    </row>
    <row r="19" spans="1:9" ht="15.75" customHeight="1"/>
    <row r="20" spans="1:9" ht="15.75" customHeight="1"/>
    <row r="21" spans="1:9" ht="15.75" customHeight="1"/>
    <row r="22" spans="1:9" ht="15.75" customHeight="1"/>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A12:G12"/>
    <mergeCell ref="A13:G13"/>
    <mergeCell ref="B14:C14"/>
    <mergeCell ref="E14:G14"/>
    <mergeCell ref="A1:G1"/>
    <mergeCell ref="A2:G2"/>
    <mergeCell ref="A4:I4"/>
    <mergeCell ref="A6:G6"/>
    <mergeCell ref="A7:G7"/>
    <mergeCell ref="A9:G9"/>
    <mergeCell ref="A10:G1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outlinePr summaryBelow="0" summaryRight="0"/>
  </sheetPr>
  <dimension ref="A1:I1000"/>
  <sheetViews>
    <sheetView workbookViewId="0"/>
  </sheetViews>
  <sheetFormatPr defaultColWidth="12.6328125" defaultRowHeight="15" customHeight="1"/>
  <cols>
    <col min="1" max="1" width="23.36328125" customWidth="1"/>
    <col min="2" max="2" width="17.36328125" customWidth="1"/>
    <col min="3" max="3" width="20.6328125" customWidth="1"/>
    <col min="4" max="4" width="31.6328125" customWidth="1"/>
    <col min="5" max="8" width="12.6328125" hidden="1" customWidth="1"/>
    <col min="9" max="9" width="13.36328125" hidden="1" customWidth="1"/>
  </cols>
  <sheetData>
    <row r="1" spans="1:9" ht="44.25" customHeight="1">
      <c r="A1" s="191" t="s">
        <v>3</v>
      </c>
      <c r="B1" s="192"/>
      <c r="C1" s="192"/>
      <c r="D1" s="193"/>
      <c r="E1" s="1"/>
      <c r="F1" s="1"/>
      <c r="G1" s="1"/>
      <c r="H1" s="1"/>
      <c r="I1" s="1"/>
    </row>
    <row r="2" spans="1:9" ht="15.75" customHeight="1">
      <c r="A2" s="194"/>
      <c r="B2" s="195"/>
      <c r="C2" s="195"/>
      <c r="D2" s="196"/>
      <c r="E2" s="1"/>
      <c r="F2" s="1"/>
      <c r="G2" s="1"/>
      <c r="H2" s="1"/>
      <c r="I2" s="1"/>
    </row>
    <row r="3" spans="1:9" ht="15.75" customHeight="1">
      <c r="A3" s="2"/>
    </row>
    <row r="4" spans="1:9" ht="15.75" customHeight="1">
      <c r="D4" s="3" t="s">
        <v>4</v>
      </c>
    </row>
    <row r="5" spans="1:9" ht="15.75" customHeight="1">
      <c r="D5" s="3" t="s">
        <v>5</v>
      </c>
    </row>
    <row r="6" spans="1:9" ht="15.75" customHeight="1">
      <c r="D6" s="3" t="s">
        <v>6</v>
      </c>
    </row>
    <row r="7" spans="1:9" ht="15.75" customHeight="1">
      <c r="D7" s="3" t="s">
        <v>7</v>
      </c>
    </row>
    <row r="8" spans="1:9" ht="15.75" customHeight="1">
      <c r="D8" s="3" t="s">
        <v>8</v>
      </c>
    </row>
    <row r="9" spans="1:9" ht="15.75" customHeight="1">
      <c r="D9" s="3" t="s">
        <v>9</v>
      </c>
    </row>
    <row r="10" spans="1:9" ht="15.75" customHeight="1">
      <c r="D10" s="3" t="s">
        <v>10</v>
      </c>
    </row>
    <row r="11" spans="1:9" ht="15.75" customHeight="1">
      <c r="D11" s="3" t="s">
        <v>11</v>
      </c>
    </row>
    <row r="12" spans="1:9" ht="15.75" customHeight="1">
      <c r="D12" s="3" t="s">
        <v>12</v>
      </c>
    </row>
    <row r="13" spans="1:9" ht="15.75" customHeight="1">
      <c r="D13" s="3" t="s">
        <v>13</v>
      </c>
    </row>
    <row r="14" spans="1:9" ht="15.75" customHeight="1">
      <c r="D14" s="3" t="s">
        <v>14</v>
      </c>
    </row>
    <row r="15" spans="1:9" ht="15.75" customHeight="1">
      <c r="D15" s="3" t="s">
        <v>15</v>
      </c>
    </row>
    <row r="16" spans="1:9" ht="15.75" customHeight="1">
      <c r="D16" s="3" t="s">
        <v>16</v>
      </c>
    </row>
    <row r="17" spans="1:6" ht="15.75" customHeight="1">
      <c r="D17" s="3" t="s">
        <v>17</v>
      </c>
    </row>
    <row r="18" spans="1:6" ht="15.75" customHeight="1">
      <c r="D18" s="3" t="s">
        <v>18</v>
      </c>
    </row>
    <row r="19" spans="1:6" ht="15.75" customHeight="1">
      <c r="D19" s="3" t="s">
        <v>19</v>
      </c>
    </row>
    <row r="20" spans="1:6" ht="15.75" customHeight="1">
      <c r="D20" s="3" t="s">
        <v>20</v>
      </c>
    </row>
    <row r="21" spans="1:6" ht="15.75" customHeight="1">
      <c r="D21" s="3" t="s">
        <v>21</v>
      </c>
    </row>
    <row r="22" spans="1:6" ht="15.75" customHeight="1">
      <c r="D22" s="3" t="s">
        <v>22</v>
      </c>
    </row>
    <row r="23" spans="1:6" ht="15.75" customHeight="1">
      <c r="D23" s="3" t="s">
        <v>23</v>
      </c>
    </row>
    <row r="24" spans="1:6" ht="15.75" customHeight="1">
      <c r="D24" s="2"/>
    </row>
    <row r="25" spans="1:6" ht="15.75" customHeight="1">
      <c r="D25" s="2"/>
    </row>
    <row r="26" spans="1:6" ht="15.75" customHeight="1">
      <c r="D26" s="2"/>
    </row>
    <row r="27" spans="1:6" ht="15.75" customHeight="1">
      <c r="A27" s="203" t="s">
        <v>24</v>
      </c>
      <c r="B27" s="201"/>
      <c r="C27" s="201"/>
      <c r="D27" s="201"/>
    </row>
    <row r="28" spans="1:6" ht="15.75" customHeight="1">
      <c r="D28" s="2"/>
    </row>
    <row r="29" spans="1:6" ht="15.75" customHeight="1">
      <c r="A29" s="200"/>
      <c r="B29" s="201"/>
      <c r="C29" s="201"/>
      <c r="D29" s="201"/>
      <c r="E29" s="201"/>
      <c r="F29" s="201"/>
    </row>
    <row r="30" spans="1:6" ht="15.75" customHeight="1">
      <c r="D30" s="2"/>
    </row>
    <row r="31" spans="1:6" ht="15.75" customHeight="1">
      <c r="D31" s="2"/>
    </row>
    <row r="32" spans="1:6" ht="15.75" customHeight="1">
      <c r="D32" s="2"/>
    </row>
    <row r="33" spans="4:4" ht="15.75" customHeight="1">
      <c r="D33" s="2"/>
    </row>
    <row r="34" spans="4:4" ht="15.75" customHeight="1">
      <c r="D34" s="2"/>
    </row>
    <row r="35" spans="4:4" ht="15.75" customHeight="1">
      <c r="D35" s="2"/>
    </row>
    <row r="36" spans="4:4" ht="15.75" customHeight="1">
      <c r="D36" s="2"/>
    </row>
    <row r="37" spans="4:4" ht="15.75" customHeight="1">
      <c r="D37" s="2"/>
    </row>
    <row r="38" spans="4:4" ht="15.75" customHeight="1">
      <c r="D38" s="2"/>
    </row>
    <row r="39" spans="4:4" ht="15.75" customHeight="1">
      <c r="D39" s="2"/>
    </row>
    <row r="40" spans="4:4" ht="15.75" customHeight="1">
      <c r="D40" s="2"/>
    </row>
    <row r="41" spans="4:4" ht="15.75" customHeight="1">
      <c r="D41" s="2"/>
    </row>
    <row r="42" spans="4:4" ht="15.75" customHeight="1">
      <c r="D42" s="2"/>
    </row>
    <row r="43" spans="4:4" ht="15.75" customHeight="1">
      <c r="D43" s="2"/>
    </row>
    <row r="44" spans="4:4" ht="15.75" customHeight="1">
      <c r="D44" s="2"/>
    </row>
    <row r="45" spans="4:4" ht="15.75" customHeight="1">
      <c r="D45" s="2"/>
    </row>
    <row r="46" spans="4:4" ht="15.75" customHeight="1">
      <c r="D46" s="2"/>
    </row>
    <row r="47" spans="4:4" ht="15.75" customHeight="1">
      <c r="D47" s="2"/>
    </row>
    <row r="48" spans="4:4" ht="15.75" customHeight="1">
      <c r="D48" s="2"/>
    </row>
    <row r="49" spans="4:4" ht="15.75" customHeight="1">
      <c r="D49" s="2"/>
    </row>
    <row r="50" spans="4:4" ht="15.75" customHeight="1">
      <c r="D50" s="2"/>
    </row>
    <row r="51" spans="4:4" ht="15.75" customHeight="1">
      <c r="D51" s="2"/>
    </row>
    <row r="52" spans="4:4" ht="15.75" customHeight="1">
      <c r="D52" s="2"/>
    </row>
    <row r="53" spans="4:4" ht="15.75" customHeight="1">
      <c r="D53" s="2"/>
    </row>
    <row r="54" spans="4:4" ht="15.75" customHeight="1">
      <c r="D54" s="2"/>
    </row>
    <row r="55" spans="4:4" ht="15.75" customHeight="1">
      <c r="D55" s="2"/>
    </row>
    <row r="56" spans="4:4" ht="15.75" customHeight="1">
      <c r="D56" s="2"/>
    </row>
    <row r="57" spans="4:4" ht="15.75" customHeight="1">
      <c r="D57" s="2"/>
    </row>
    <row r="58" spans="4:4" ht="15.75" customHeight="1">
      <c r="D58" s="2"/>
    </row>
    <row r="59" spans="4:4" ht="15.75" customHeight="1">
      <c r="D59" s="2"/>
    </row>
    <row r="60" spans="4:4" ht="15.75" customHeight="1">
      <c r="D60" s="2"/>
    </row>
    <row r="61" spans="4:4" ht="15.75" customHeight="1">
      <c r="D61" s="2"/>
    </row>
    <row r="62" spans="4:4" ht="15.75" customHeight="1">
      <c r="D62" s="2"/>
    </row>
    <row r="63" spans="4:4" ht="15.75" customHeight="1">
      <c r="D63" s="2"/>
    </row>
    <row r="64" spans="4:4" ht="15.75" customHeight="1">
      <c r="D64" s="2"/>
    </row>
    <row r="65" spans="4:4" ht="15.75" customHeight="1">
      <c r="D65" s="2"/>
    </row>
    <row r="66" spans="4:4" ht="15.75" customHeight="1">
      <c r="D66" s="2"/>
    </row>
    <row r="67" spans="4:4" ht="15.75" customHeight="1">
      <c r="D67" s="2"/>
    </row>
    <row r="68" spans="4:4" ht="15.75" customHeight="1">
      <c r="D68" s="2"/>
    </row>
    <row r="69" spans="4:4" ht="15.75" customHeight="1">
      <c r="D69" s="2"/>
    </row>
    <row r="70" spans="4:4" ht="15.75" customHeight="1">
      <c r="D70" s="2"/>
    </row>
    <row r="71" spans="4:4" ht="15.75" customHeight="1">
      <c r="D71" s="2"/>
    </row>
    <row r="72" spans="4:4" ht="15.75" customHeight="1">
      <c r="D72" s="2"/>
    </row>
    <row r="73" spans="4:4" ht="15.75" customHeight="1">
      <c r="D73" s="2"/>
    </row>
    <row r="74" spans="4:4" ht="15.75" customHeight="1">
      <c r="D74" s="2"/>
    </row>
    <row r="75" spans="4:4" ht="15.75" customHeight="1">
      <c r="D75" s="2"/>
    </row>
    <row r="76" spans="4:4" ht="15.75" customHeight="1">
      <c r="D76" s="2"/>
    </row>
    <row r="77" spans="4:4" ht="15.75" customHeight="1">
      <c r="D77" s="2"/>
    </row>
    <row r="78" spans="4:4" ht="15.75" customHeight="1">
      <c r="D78" s="2"/>
    </row>
    <row r="79" spans="4:4" ht="15.75" customHeight="1">
      <c r="D79" s="2"/>
    </row>
    <row r="80" spans="4:4" ht="15.75" customHeight="1">
      <c r="D80" s="2"/>
    </row>
    <row r="81" spans="4:4" ht="15.75" customHeight="1">
      <c r="D81" s="2"/>
    </row>
    <row r="82" spans="4:4" ht="15.75" customHeight="1">
      <c r="D82" s="2"/>
    </row>
    <row r="83" spans="4:4" ht="15.75" customHeight="1">
      <c r="D83" s="2"/>
    </row>
    <row r="84" spans="4:4" ht="15.75" customHeight="1">
      <c r="D84" s="2"/>
    </row>
    <row r="85" spans="4:4" ht="15.75" customHeight="1">
      <c r="D85" s="2"/>
    </row>
    <row r="86" spans="4:4" ht="15.75" customHeight="1">
      <c r="D86" s="2"/>
    </row>
    <row r="87" spans="4:4" ht="15.75" customHeight="1">
      <c r="D87" s="2"/>
    </row>
    <row r="88" spans="4:4" ht="15.75" customHeight="1">
      <c r="D88" s="2"/>
    </row>
    <row r="89" spans="4:4" ht="15.75" customHeight="1">
      <c r="D89" s="2"/>
    </row>
    <row r="90" spans="4:4" ht="15.75" customHeight="1">
      <c r="D90" s="2"/>
    </row>
    <row r="91" spans="4:4" ht="15.75" customHeight="1">
      <c r="D91" s="2"/>
    </row>
    <row r="92" spans="4:4" ht="15.75" customHeight="1">
      <c r="D92" s="2"/>
    </row>
    <row r="93" spans="4:4" ht="15.75" customHeight="1">
      <c r="D93" s="2"/>
    </row>
    <row r="94" spans="4:4" ht="15.75" customHeight="1">
      <c r="D94" s="2"/>
    </row>
    <row r="95" spans="4:4" ht="15.75" customHeight="1">
      <c r="D95" s="2"/>
    </row>
    <row r="96" spans="4:4" ht="15.75" customHeight="1">
      <c r="D96" s="2"/>
    </row>
    <row r="97" spans="4:4" ht="15.75" customHeight="1">
      <c r="D97" s="2"/>
    </row>
    <row r="98" spans="4:4" ht="15.75" customHeight="1">
      <c r="D98" s="2"/>
    </row>
    <row r="99" spans="4:4" ht="15.75" customHeight="1">
      <c r="D99" s="2"/>
    </row>
    <row r="100" spans="4:4" ht="15.75" customHeight="1">
      <c r="D100" s="2"/>
    </row>
    <row r="101" spans="4:4" ht="15.75" customHeight="1">
      <c r="D101" s="2"/>
    </row>
    <row r="102" spans="4:4" ht="15.75" customHeight="1">
      <c r="D102" s="2"/>
    </row>
    <row r="103" spans="4:4" ht="15.75" customHeight="1">
      <c r="D103" s="2"/>
    </row>
    <row r="104" spans="4:4" ht="15.75" customHeight="1">
      <c r="D104" s="2"/>
    </row>
    <row r="105" spans="4:4" ht="15.75" customHeight="1">
      <c r="D105" s="2"/>
    </row>
    <row r="106" spans="4:4" ht="15.75" customHeight="1">
      <c r="D106" s="2"/>
    </row>
    <row r="107" spans="4:4" ht="15.75" customHeight="1">
      <c r="D107" s="2"/>
    </row>
    <row r="108" spans="4:4" ht="15.75" customHeight="1">
      <c r="D108" s="2"/>
    </row>
    <row r="109" spans="4:4" ht="15.75" customHeight="1">
      <c r="D109" s="2"/>
    </row>
    <row r="110" spans="4:4" ht="15.75" customHeight="1">
      <c r="D110" s="2"/>
    </row>
    <row r="111" spans="4:4" ht="15.75" customHeight="1">
      <c r="D111" s="2"/>
    </row>
    <row r="112" spans="4:4" ht="15.75" customHeight="1">
      <c r="D112" s="2"/>
    </row>
    <row r="113" spans="4:4" ht="15.75" customHeight="1">
      <c r="D113" s="2"/>
    </row>
    <row r="114" spans="4:4" ht="15.75" customHeight="1">
      <c r="D114" s="2"/>
    </row>
    <row r="115" spans="4:4" ht="15.75" customHeight="1">
      <c r="D115" s="2"/>
    </row>
    <row r="116" spans="4:4" ht="15.75" customHeight="1">
      <c r="D116" s="2"/>
    </row>
    <row r="117" spans="4:4" ht="15.75" customHeight="1">
      <c r="D117" s="2"/>
    </row>
    <row r="118" spans="4:4" ht="15.75" customHeight="1">
      <c r="D118" s="2"/>
    </row>
    <row r="119" spans="4:4" ht="15.75" customHeight="1">
      <c r="D119" s="2"/>
    </row>
    <row r="120" spans="4:4" ht="15.75" customHeight="1">
      <c r="D120" s="2"/>
    </row>
    <row r="121" spans="4:4" ht="15.75" customHeight="1">
      <c r="D121" s="2"/>
    </row>
    <row r="122" spans="4:4" ht="15.75" customHeight="1">
      <c r="D122" s="2"/>
    </row>
    <row r="123" spans="4:4" ht="15.75" customHeight="1">
      <c r="D123" s="2"/>
    </row>
    <row r="124" spans="4:4" ht="15.75" customHeight="1">
      <c r="D124" s="2"/>
    </row>
    <row r="125" spans="4:4" ht="15.75" customHeight="1">
      <c r="D125" s="2"/>
    </row>
    <row r="126" spans="4:4" ht="15.75" customHeight="1">
      <c r="D126" s="2"/>
    </row>
    <row r="127" spans="4:4" ht="15.75" customHeight="1">
      <c r="D127" s="2"/>
    </row>
    <row r="128" spans="4:4" ht="15.75" customHeight="1">
      <c r="D128" s="2"/>
    </row>
    <row r="129" spans="4:4" ht="15.75" customHeight="1">
      <c r="D129" s="2"/>
    </row>
    <row r="130" spans="4:4" ht="15.75" customHeight="1">
      <c r="D130" s="2"/>
    </row>
    <row r="131" spans="4:4" ht="15.75" customHeight="1">
      <c r="D131" s="2"/>
    </row>
    <row r="132" spans="4:4" ht="15.75" customHeight="1">
      <c r="D132" s="2"/>
    </row>
    <row r="133" spans="4:4" ht="15.75" customHeight="1">
      <c r="D133" s="2"/>
    </row>
    <row r="134" spans="4:4" ht="15.75" customHeight="1">
      <c r="D134" s="2"/>
    </row>
    <row r="135" spans="4:4" ht="15.75" customHeight="1">
      <c r="D135" s="2"/>
    </row>
    <row r="136" spans="4:4" ht="15.75" customHeight="1">
      <c r="D136" s="2"/>
    </row>
    <row r="137" spans="4:4" ht="15.75" customHeight="1">
      <c r="D137" s="2"/>
    </row>
    <row r="138" spans="4:4" ht="15.75" customHeight="1">
      <c r="D138" s="2"/>
    </row>
    <row r="139" spans="4:4" ht="15.75" customHeight="1">
      <c r="D139" s="2"/>
    </row>
    <row r="140" spans="4:4" ht="15.75" customHeight="1">
      <c r="D140" s="2"/>
    </row>
    <row r="141" spans="4:4" ht="15.75" customHeight="1">
      <c r="D141" s="2"/>
    </row>
    <row r="142" spans="4:4" ht="15.75" customHeight="1">
      <c r="D142" s="2"/>
    </row>
    <row r="143" spans="4:4" ht="15.75" customHeight="1">
      <c r="D143" s="2"/>
    </row>
    <row r="144" spans="4:4" ht="15.75" customHeight="1">
      <c r="D144" s="2"/>
    </row>
    <row r="145" spans="4:4" ht="15.75" customHeight="1">
      <c r="D145" s="2"/>
    </row>
    <row r="146" spans="4:4" ht="15.75" customHeight="1">
      <c r="D146" s="2"/>
    </row>
    <row r="147" spans="4:4" ht="15.75" customHeight="1">
      <c r="D147" s="2"/>
    </row>
    <row r="148" spans="4:4" ht="15.75" customHeight="1">
      <c r="D148" s="2"/>
    </row>
    <row r="149" spans="4:4" ht="15.75" customHeight="1">
      <c r="D149" s="2"/>
    </row>
    <row r="150" spans="4:4" ht="15.75" customHeight="1">
      <c r="D150" s="2"/>
    </row>
    <row r="151" spans="4:4" ht="15.75" customHeight="1">
      <c r="D151" s="2"/>
    </row>
    <row r="152" spans="4:4" ht="15.75" customHeight="1">
      <c r="D152" s="2"/>
    </row>
    <row r="153" spans="4:4" ht="15.75" customHeight="1">
      <c r="D153" s="2"/>
    </row>
    <row r="154" spans="4:4" ht="15.75" customHeight="1">
      <c r="D154" s="2"/>
    </row>
    <row r="155" spans="4:4" ht="15.75" customHeight="1">
      <c r="D155" s="2"/>
    </row>
    <row r="156" spans="4:4" ht="15.75" customHeight="1">
      <c r="D156" s="2"/>
    </row>
    <row r="157" spans="4:4" ht="15.75" customHeight="1">
      <c r="D157" s="2"/>
    </row>
    <row r="158" spans="4:4" ht="15.75" customHeight="1">
      <c r="D158" s="2"/>
    </row>
    <row r="159" spans="4:4" ht="15.75" customHeight="1">
      <c r="D159" s="2"/>
    </row>
    <row r="160" spans="4:4" ht="15.75" customHeight="1">
      <c r="D160" s="2"/>
    </row>
    <row r="161" spans="4:4" ht="15.75" customHeight="1">
      <c r="D161" s="2"/>
    </row>
    <row r="162" spans="4:4" ht="15.75" customHeight="1">
      <c r="D162" s="2"/>
    </row>
    <row r="163" spans="4:4" ht="15.75" customHeight="1">
      <c r="D163" s="2"/>
    </row>
    <row r="164" spans="4:4" ht="15.75" customHeight="1">
      <c r="D164" s="2"/>
    </row>
    <row r="165" spans="4:4" ht="15.75" customHeight="1">
      <c r="D165" s="2"/>
    </row>
    <row r="166" spans="4:4" ht="15.75" customHeight="1">
      <c r="D166" s="2"/>
    </row>
    <row r="167" spans="4:4" ht="15.75" customHeight="1">
      <c r="D167" s="2"/>
    </row>
    <row r="168" spans="4:4" ht="15.75" customHeight="1">
      <c r="D168" s="2"/>
    </row>
    <row r="169" spans="4:4" ht="15.75" customHeight="1">
      <c r="D169" s="2"/>
    </row>
    <row r="170" spans="4:4" ht="15.75" customHeight="1">
      <c r="D170" s="2"/>
    </row>
    <row r="171" spans="4:4" ht="15.75" customHeight="1">
      <c r="D171" s="2"/>
    </row>
    <row r="172" spans="4:4" ht="15.75" customHeight="1">
      <c r="D172" s="2"/>
    </row>
    <row r="173" spans="4:4" ht="15.75" customHeight="1">
      <c r="D173" s="2"/>
    </row>
    <row r="174" spans="4:4" ht="15.75" customHeight="1">
      <c r="D174" s="2"/>
    </row>
    <row r="175" spans="4:4" ht="15.75" customHeight="1">
      <c r="D175" s="2"/>
    </row>
    <row r="176" spans="4:4" ht="15.75" customHeight="1">
      <c r="D176" s="2"/>
    </row>
    <row r="177" spans="4:4" ht="15.75" customHeight="1">
      <c r="D177" s="2"/>
    </row>
    <row r="178" spans="4:4" ht="15.75" customHeight="1">
      <c r="D178" s="2"/>
    </row>
    <row r="179" spans="4:4" ht="15.75" customHeight="1">
      <c r="D179" s="2"/>
    </row>
    <row r="180" spans="4:4" ht="15.75" customHeight="1">
      <c r="D180" s="2"/>
    </row>
    <row r="181" spans="4:4" ht="15.75" customHeight="1">
      <c r="D181" s="2"/>
    </row>
    <row r="182" spans="4:4" ht="15.75" customHeight="1">
      <c r="D182" s="2"/>
    </row>
    <row r="183" spans="4:4" ht="15.75" customHeight="1">
      <c r="D183" s="2"/>
    </row>
    <row r="184" spans="4:4" ht="15.75" customHeight="1">
      <c r="D184" s="2"/>
    </row>
    <row r="185" spans="4:4" ht="15.75" customHeight="1">
      <c r="D185" s="2"/>
    </row>
    <row r="186" spans="4:4" ht="15.75" customHeight="1">
      <c r="D186" s="2"/>
    </row>
    <row r="187" spans="4:4" ht="15.75" customHeight="1">
      <c r="D187" s="2"/>
    </row>
    <row r="188" spans="4:4" ht="15.75" customHeight="1">
      <c r="D188" s="2"/>
    </row>
    <row r="189" spans="4:4" ht="15.75" customHeight="1">
      <c r="D189" s="2"/>
    </row>
    <row r="190" spans="4:4" ht="15.75" customHeight="1">
      <c r="D190" s="2"/>
    </row>
    <row r="191" spans="4:4" ht="15.75" customHeight="1">
      <c r="D191" s="2"/>
    </row>
    <row r="192" spans="4:4" ht="15.75" customHeight="1">
      <c r="D192" s="2"/>
    </row>
    <row r="193" spans="4:4" ht="15.75" customHeight="1">
      <c r="D193" s="2"/>
    </row>
    <row r="194" spans="4:4" ht="15.75" customHeight="1">
      <c r="D194" s="2"/>
    </row>
    <row r="195" spans="4:4" ht="15.75" customHeight="1">
      <c r="D195" s="2"/>
    </row>
    <row r="196" spans="4:4" ht="15.75" customHeight="1">
      <c r="D196" s="2"/>
    </row>
    <row r="197" spans="4:4" ht="15.75" customHeight="1">
      <c r="D197" s="2"/>
    </row>
    <row r="198" spans="4:4" ht="15.75" customHeight="1">
      <c r="D198" s="2"/>
    </row>
    <row r="199" spans="4:4" ht="15.75" customHeight="1">
      <c r="D199" s="2"/>
    </row>
    <row r="200" spans="4:4" ht="15.75" customHeight="1">
      <c r="D200" s="2"/>
    </row>
    <row r="201" spans="4:4" ht="15.75" customHeight="1">
      <c r="D201" s="2"/>
    </row>
    <row r="202" spans="4:4" ht="15.75" customHeight="1">
      <c r="D202" s="2"/>
    </row>
    <row r="203" spans="4:4" ht="15.75" customHeight="1">
      <c r="D203" s="2"/>
    </row>
    <row r="204" spans="4:4" ht="15.75" customHeight="1">
      <c r="D204" s="2"/>
    </row>
    <row r="205" spans="4:4" ht="15.75" customHeight="1">
      <c r="D205" s="2"/>
    </row>
    <row r="206" spans="4:4" ht="15.75" customHeight="1">
      <c r="D206" s="2"/>
    </row>
    <row r="207" spans="4:4" ht="15.75" customHeight="1">
      <c r="D207" s="2"/>
    </row>
    <row r="208" spans="4:4" ht="15.75" customHeight="1">
      <c r="D208" s="2"/>
    </row>
    <row r="209" spans="4:4" ht="15.75" customHeight="1">
      <c r="D209" s="2"/>
    </row>
    <row r="210" spans="4:4" ht="15.75" customHeight="1">
      <c r="D210" s="2"/>
    </row>
    <row r="211" spans="4:4" ht="15.75" customHeight="1">
      <c r="D211" s="2"/>
    </row>
    <row r="212" spans="4:4" ht="15.75" customHeight="1">
      <c r="D212" s="2"/>
    </row>
    <row r="213" spans="4:4" ht="15.75" customHeight="1">
      <c r="D213" s="2"/>
    </row>
    <row r="214" spans="4:4" ht="15.75" customHeight="1">
      <c r="D214" s="2"/>
    </row>
    <row r="215" spans="4:4" ht="15.75" customHeight="1">
      <c r="D215" s="2"/>
    </row>
    <row r="216" spans="4:4" ht="15.75" customHeight="1">
      <c r="D216" s="2"/>
    </row>
    <row r="217" spans="4:4" ht="15.75" customHeight="1">
      <c r="D217" s="2"/>
    </row>
    <row r="218" spans="4:4" ht="15.75" customHeight="1">
      <c r="D218" s="2"/>
    </row>
    <row r="219" spans="4:4" ht="15.75" customHeight="1">
      <c r="D219" s="2"/>
    </row>
    <row r="220" spans="4:4" ht="15.75" customHeight="1">
      <c r="D220" s="2"/>
    </row>
    <row r="221" spans="4:4" ht="15.75" customHeight="1">
      <c r="D221" s="2"/>
    </row>
    <row r="222" spans="4:4" ht="15.75" customHeight="1">
      <c r="D222" s="2"/>
    </row>
    <row r="223" spans="4:4" ht="15.75" customHeight="1">
      <c r="D223" s="2"/>
    </row>
    <row r="224" spans="4:4" ht="15.75" customHeight="1">
      <c r="D224" s="2"/>
    </row>
    <row r="225" spans="4:4" ht="15.75" customHeight="1">
      <c r="D225" s="2"/>
    </row>
    <row r="226" spans="4:4" ht="15.75" customHeight="1">
      <c r="D226" s="2"/>
    </row>
    <row r="227" spans="4:4" ht="15.75" customHeight="1">
      <c r="D227" s="2"/>
    </row>
    <row r="228" spans="4:4" ht="15.75" customHeight="1"/>
    <row r="229" spans="4:4" ht="15.75" customHeight="1"/>
    <row r="230" spans="4:4" ht="15.75" customHeight="1"/>
    <row r="231" spans="4:4" ht="15.75" customHeight="1"/>
    <row r="232" spans="4:4" ht="15.75" customHeight="1"/>
    <row r="233" spans="4:4" ht="15.75" customHeight="1"/>
    <row r="234" spans="4:4" ht="15.75" customHeight="1"/>
    <row r="235" spans="4:4" ht="15.75" customHeight="1"/>
    <row r="236" spans="4:4" ht="15.75" customHeight="1"/>
    <row r="237" spans="4:4" ht="15.75" customHeight="1"/>
    <row r="238" spans="4:4" ht="15.75" customHeight="1"/>
    <row r="239" spans="4:4" ht="15.75" customHeight="1"/>
    <row r="240" spans="4:4"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1:D1"/>
    <mergeCell ref="A2:D2"/>
    <mergeCell ref="A27:D27"/>
    <mergeCell ref="A29:F29"/>
  </mergeCells>
  <hyperlinks>
    <hyperlink ref="D4" location="Preliminary Information!A1" display="Preliminary Information" xr:uid="{00000000-0004-0000-0100-000000000000}"/>
    <hyperlink ref="D5" location="Star Ranks!A1" display="Star Ranks" xr:uid="{00000000-0004-0000-0100-000001000000}"/>
    <hyperlink ref="D6" location="PDR 1!A1" display="PDR 1" xr:uid="{00000000-0004-0000-0100-000002000000}"/>
    <hyperlink ref="D7" location="PDR 2!A1" display="PDR 2" xr:uid="{00000000-0004-0000-0100-000003000000}"/>
    <hyperlink ref="D8" location="PDR 3!A1" display="PDR 3" xr:uid="{00000000-0004-0000-0100-000004000000}"/>
    <hyperlink ref="D9" location="PDR 4!A1" display="PDR 4" xr:uid="{00000000-0004-0000-0100-000005000000}"/>
    <hyperlink ref="D10" location="PDR 5!A1" display="PDR 5" xr:uid="{00000000-0004-0000-0100-000006000000}"/>
    <hyperlink ref="D11" location="PDR 6!A1" display="PDR 6" xr:uid="{00000000-0004-0000-0100-000007000000}"/>
    <hyperlink ref="D12" location="PDR 7!A1" display="PDR 7" xr:uid="{00000000-0004-0000-0100-000008000000}"/>
    <hyperlink ref="D13" location="PDR 8!A1" display="PDR 8" xr:uid="{00000000-0004-0000-0100-000009000000}"/>
    <hyperlink ref="D14" location="4-H Story!A1" display="4-H Story" xr:uid="{00000000-0004-0000-0100-00000A000000}"/>
    <hyperlink ref="D15" location="APR 1!A1" display="APR 1" xr:uid="{00000000-0004-0000-0100-00000B000000}"/>
    <hyperlink ref="D16" location="APR 2!A1" display="APR 2" xr:uid="{00000000-0004-0000-0100-00000C000000}"/>
    <hyperlink ref="D17" location="APR Expression page!A1" display="APR Expression page" xr:uid="{00000000-0004-0000-0100-00000D000000}"/>
    <hyperlink ref="D18" location="Collection of 4-H Work!A1" display="Collection of 4-H Work" xr:uid="{00000000-0004-0000-0100-00000E000000}"/>
    <hyperlink ref="D19" location="LDR Part 1 Pre!A1" display="LDR Part 1 Pre" xr:uid="{00000000-0004-0000-0100-00000F000000}"/>
    <hyperlink ref="D20" location="LDR Part 1 Post!A1" display="LDR Part 1 Post" xr:uid="{00000000-0004-0000-0100-000010000000}"/>
    <hyperlink ref="D21" location="LDR Part 2 Pre!A1" display="LDR Part 2 Pre" xr:uid="{00000000-0004-0000-0100-000011000000}"/>
    <hyperlink ref="D22" location="LDR Part 2 Post!A1" display="LDR Part 2 Post" xr:uid="{00000000-0004-0000-0100-000012000000}"/>
    <hyperlink ref="D23" location="Resume!A1" display="Resume" xr:uid="{00000000-0004-0000-0100-000013000000}"/>
  </hyperlink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6B3AE"/>
    <outlinePr summaryBelow="0" summaryRight="0"/>
  </sheetPr>
  <dimension ref="A1:I1000"/>
  <sheetViews>
    <sheetView workbookViewId="0"/>
  </sheetViews>
  <sheetFormatPr defaultColWidth="12.6328125" defaultRowHeight="15" customHeight="1"/>
  <cols>
    <col min="1" max="1" width="22.08984375" customWidth="1"/>
    <col min="2" max="2" width="30.7265625" customWidth="1"/>
    <col min="3" max="3" width="22" customWidth="1"/>
    <col min="4" max="4" width="20.26953125" customWidth="1"/>
    <col min="5" max="6" width="12.6328125" customWidth="1"/>
  </cols>
  <sheetData>
    <row r="1" spans="1:9" ht="15.75" customHeight="1">
      <c r="A1" s="322" t="s">
        <v>197</v>
      </c>
      <c r="B1" s="192"/>
      <c r="C1" s="192"/>
      <c r="D1" s="193"/>
      <c r="E1" s="161"/>
      <c r="F1" s="161"/>
      <c r="G1" s="161"/>
      <c r="H1" s="161"/>
      <c r="I1" s="161"/>
    </row>
    <row r="2" spans="1:9" ht="15.75" customHeight="1">
      <c r="A2" s="323" t="s">
        <v>219</v>
      </c>
      <c r="B2" s="195"/>
      <c r="C2" s="195"/>
      <c r="D2" s="196"/>
      <c r="E2" s="161"/>
      <c r="F2" s="161"/>
      <c r="G2" s="161"/>
      <c r="H2" s="161"/>
      <c r="I2" s="161"/>
    </row>
    <row r="3" spans="1:9" ht="15.75" customHeight="1">
      <c r="A3" s="161"/>
      <c r="B3" s="162"/>
      <c r="C3" s="162"/>
      <c r="D3" s="162"/>
      <c r="E3" s="162"/>
      <c r="F3" s="162"/>
      <c r="G3" s="162"/>
      <c r="H3" s="162"/>
      <c r="I3" s="162"/>
    </row>
    <row r="4" spans="1:9" ht="15.75" customHeight="1">
      <c r="A4" s="324" t="s">
        <v>220</v>
      </c>
      <c r="B4" s="201"/>
      <c r="C4" s="201"/>
      <c r="D4" s="201"/>
      <c r="E4" s="10"/>
      <c r="F4" s="10"/>
      <c r="G4" s="10"/>
      <c r="H4" s="10"/>
      <c r="I4" s="10"/>
    </row>
    <row r="5" spans="1:9" ht="15.75" customHeight="1">
      <c r="A5" s="138"/>
      <c r="B5" s="162"/>
      <c r="C5" s="162"/>
      <c r="D5" s="162"/>
      <c r="E5" s="162"/>
      <c r="F5" s="162"/>
      <c r="G5" s="162"/>
      <c r="H5" s="162"/>
      <c r="I5" s="162"/>
    </row>
    <row r="6" spans="1:9" ht="15.75" customHeight="1">
      <c r="A6" s="17" t="s">
        <v>221</v>
      </c>
      <c r="B6" s="163"/>
      <c r="C6" s="17" t="s">
        <v>222</v>
      </c>
      <c r="D6" s="163"/>
      <c r="G6" s="162"/>
      <c r="H6" s="162"/>
      <c r="I6" s="162"/>
    </row>
    <row r="7" spans="1:9" ht="15.75" customHeight="1">
      <c r="A7" s="17" t="s">
        <v>223</v>
      </c>
      <c r="B7" s="163"/>
      <c r="C7" s="17" t="s">
        <v>224</v>
      </c>
      <c r="D7" s="163"/>
      <c r="G7" s="162"/>
      <c r="H7" s="162"/>
      <c r="I7" s="162"/>
    </row>
    <row r="8" spans="1:9" ht="15.75" customHeight="1">
      <c r="A8" s="138"/>
      <c r="B8" s="162"/>
      <c r="C8" s="162"/>
      <c r="D8" s="162"/>
      <c r="E8" s="162"/>
      <c r="F8" s="162"/>
      <c r="G8" s="162"/>
      <c r="H8" s="162"/>
      <c r="I8" s="162"/>
    </row>
    <row r="9" spans="1:9" ht="15.75" customHeight="1">
      <c r="A9" s="325" t="s">
        <v>225</v>
      </c>
      <c r="B9" s="201"/>
      <c r="C9" s="201"/>
      <c r="D9" s="201"/>
      <c r="E9" s="138"/>
      <c r="F9" s="138"/>
      <c r="G9" s="138"/>
      <c r="H9" s="138"/>
      <c r="I9" s="138"/>
    </row>
    <row r="10" spans="1:9" ht="15.75" customHeight="1">
      <c r="A10" s="247" t="s">
        <v>226</v>
      </c>
      <c r="B10" s="198"/>
      <c r="C10" s="198"/>
      <c r="D10" s="326"/>
      <c r="E10" s="164"/>
      <c r="F10" s="164"/>
      <c r="G10" s="164"/>
      <c r="H10" s="164"/>
      <c r="I10" s="164"/>
    </row>
    <row r="11" spans="1:9" ht="124.5" customHeight="1">
      <c r="A11" s="327" t="s">
        <v>227</v>
      </c>
      <c r="B11" s="198"/>
      <c r="C11" s="198"/>
      <c r="D11" s="199"/>
      <c r="E11" s="165"/>
      <c r="F11" s="165"/>
      <c r="G11" s="165"/>
      <c r="H11" s="165"/>
      <c r="I11" s="165"/>
    </row>
    <row r="12" spans="1:9" ht="113.25" customHeight="1">
      <c r="A12" s="328" t="s">
        <v>228</v>
      </c>
      <c r="B12" s="198"/>
      <c r="C12" s="198"/>
      <c r="D12" s="199"/>
      <c r="E12" s="165"/>
      <c r="F12" s="165"/>
      <c r="G12" s="165"/>
      <c r="H12" s="165"/>
      <c r="I12" s="165"/>
    </row>
    <row r="13" spans="1:9" ht="123.75" customHeight="1">
      <c r="A13" s="330" t="s">
        <v>229</v>
      </c>
      <c r="B13" s="195"/>
      <c r="C13" s="195"/>
      <c r="D13" s="196"/>
      <c r="E13" s="165"/>
      <c r="F13" s="165"/>
      <c r="G13" s="165"/>
      <c r="H13" s="165"/>
      <c r="I13" s="165"/>
    </row>
    <row r="14" spans="1:9" ht="15.75" customHeight="1">
      <c r="A14" s="164"/>
      <c r="B14" s="164"/>
      <c r="C14" s="164"/>
      <c r="D14" s="164"/>
      <c r="E14" s="164"/>
      <c r="F14" s="164"/>
      <c r="G14" s="164"/>
      <c r="H14" s="164"/>
      <c r="I14" s="164"/>
    </row>
    <row r="15" spans="1:9" ht="15.75" customHeight="1">
      <c r="A15" s="247" t="s">
        <v>230</v>
      </c>
      <c r="B15" s="198"/>
      <c r="C15" s="198"/>
      <c r="D15" s="199"/>
      <c r="E15" s="164"/>
      <c r="F15" s="164"/>
      <c r="G15" s="164"/>
      <c r="H15" s="164"/>
      <c r="I15" s="164"/>
    </row>
    <row r="16" spans="1:9" ht="44.25" customHeight="1">
      <c r="A16" s="331" t="s">
        <v>231</v>
      </c>
      <c r="B16" s="198"/>
      <c r="C16" s="198"/>
      <c r="D16" s="199"/>
      <c r="E16" s="166"/>
      <c r="F16" s="166"/>
      <c r="G16" s="166"/>
      <c r="H16" s="166"/>
      <c r="I16" s="166"/>
    </row>
    <row r="17" spans="1:9" ht="164.25" customHeight="1">
      <c r="A17" s="332" t="s">
        <v>232</v>
      </c>
      <c r="B17" s="198"/>
      <c r="C17" s="198"/>
      <c r="D17" s="199"/>
      <c r="E17" s="165"/>
      <c r="F17" s="165"/>
      <c r="G17" s="165"/>
      <c r="H17" s="165"/>
      <c r="I17" s="165"/>
    </row>
    <row r="18" spans="1:9" ht="164.25" customHeight="1">
      <c r="A18" s="328" t="s">
        <v>233</v>
      </c>
      <c r="B18" s="198"/>
      <c r="C18" s="198"/>
      <c r="D18" s="199"/>
      <c r="E18" s="167"/>
      <c r="F18" s="167"/>
      <c r="G18" s="167"/>
      <c r="H18" s="167"/>
      <c r="I18" s="167"/>
    </row>
    <row r="19" spans="1:9" ht="164.25" customHeight="1">
      <c r="A19" s="328" t="s">
        <v>234</v>
      </c>
      <c r="B19" s="198"/>
      <c r="C19" s="198"/>
      <c r="D19" s="199"/>
      <c r="E19" s="165"/>
      <c r="F19" s="165"/>
      <c r="G19" s="165"/>
      <c r="H19" s="165"/>
      <c r="I19" s="165"/>
    </row>
    <row r="20" spans="1:9" ht="15.75" customHeight="1">
      <c r="A20" s="333" t="s">
        <v>235</v>
      </c>
      <c r="B20" s="198"/>
      <c r="C20" s="198"/>
      <c r="D20" s="199"/>
      <c r="E20" s="164"/>
      <c r="F20" s="164"/>
      <c r="G20" s="164"/>
      <c r="H20" s="164"/>
      <c r="I20" s="164"/>
    </row>
    <row r="21" spans="1:9" ht="15.75" customHeight="1">
      <c r="A21" s="327" t="s">
        <v>236</v>
      </c>
      <c r="B21" s="198"/>
      <c r="C21" s="198"/>
      <c r="D21" s="199"/>
      <c r="E21" s="168"/>
      <c r="F21" s="164"/>
      <c r="G21" s="164"/>
      <c r="H21" s="164"/>
      <c r="I21" s="164"/>
    </row>
    <row r="22" spans="1:9" ht="24.75" customHeight="1">
      <c r="A22" s="328" t="s">
        <v>237</v>
      </c>
      <c r="B22" s="198"/>
      <c r="C22" s="198"/>
      <c r="D22" s="199"/>
      <c r="E22" s="165"/>
      <c r="F22" s="165"/>
      <c r="G22" s="165"/>
      <c r="H22" s="165"/>
      <c r="I22" s="165"/>
    </row>
    <row r="23" spans="1:9" ht="24.75" customHeight="1">
      <c r="A23" s="329" t="s">
        <v>238</v>
      </c>
      <c r="B23" s="198"/>
      <c r="C23" s="198"/>
      <c r="D23" s="199"/>
      <c r="E23" s="162"/>
      <c r="F23" s="162"/>
      <c r="G23" s="162"/>
      <c r="H23" s="162"/>
      <c r="I23" s="162"/>
    </row>
    <row r="24" spans="1:9" ht="21" customHeight="1">
      <c r="A24" s="328" t="s">
        <v>239</v>
      </c>
      <c r="B24" s="198"/>
      <c r="C24" s="198"/>
      <c r="D24" s="199"/>
      <c r="E24" s="162"/>
      <c r="F24" s="162"/>
      <c r="G24" s="162"/>
      <c r="H24" s="162"/>
      <c r="I24" s="162"/>
    </row>
    <row r="25" spans="1:9" ht="15.75" customHeight="1">
      <c r="A25" s="138"/>
      <c r="B25" s="162"/>
      <c r="C25" s="162"/>
      <c r="D25" s="162"/>
      <c r="E25" s="162"/>
      <c r="F25" s="162"/>
      <c r="G25" s="162"/>
      <c r="H25" s="162"/>
      <c r="I25" s="162"/>
    </row>
    <row r="26" spans="1:9" ht="15.75" customHeight="1">
      <c r="A26" s="262" t="s">
        <v>240</v>
      </c>
      <c r="B26" s="198"/>
      <c r="C26" s="198"/>
      <c r="D26" s="199"/>
      <c r="E26" s="162"/>
      <c r="F26" s="162"/>
      <c r="G26" s="162"/>
      <c r="H26" s="162"/>
      <c r="I26" s="162"/>
    </row>
    <row r="27" spans="1:9" ht="15.75" customHeight="1">
      <c r="A27" s="294" t="s">
        <v>46</v>
      </c>
      <c r="B27" s="198"/>
      <c r="C27" s="198"/>
      <c r="D27" s="199"/>
      <c r="E27" s="162"/>
      <c r="F27" s="162"/>
      <c r="G27" s="162"/>
      <c r="H27" s="162"/>
      <c r="I27" s="162"/>
    </row>
    <row r="28" spans="1:9" ht="15.75" customHeight="1">
      <c r="A28" s="169" t="s">
        <v>47</v>
      </c>
      <c r="B28" s="170"/>
      <c r="C28" s="171" t="s">
        <v>48</v>
      </c>
      <c r="D28" s="172"/>
      <c r="E28" s="162"/>
      <c r="F28" s="162"/>
      <c r="G28" s="162"/>
      <c r="H28" s="162"/>
      <c r="I28" s="162"/>
    </row>
    <row r="29" spans="1:9" ht="15.75" customHeight="1">
      <c r="A29" s="294" t="s">
        <v>49</v>
      </c>
      <c r="B29" s="198"/>
      <c r="C29" s="198"/>
      <c r="D29" s="199"/>
      <c r="E29" s="162"/>
      <c r="F29" s="162"/>
      <c r="G29" s="162"/>
      <c r="H29" s="162"/>
      <c r="I29" s="162"/>
    </row>
    <row r="30" spans="1:9" ht="15.75" customHeight="1">
      <c r="A30" s="173" t="s">
        <v>51</v>
      </c>
      <c r="B30" s="152"/>
      <c r="C30" s="174" t="s">
        <v>48</v>
      </c>
      <c r="D30" s="175"/>
      <c r="E30" s="162"/>
      <c r="F30" s="162"/>
      <c r="G30" s="162"/>
      <c r="H30" s="162"/>
      <c r="I30" s="162"/>
    </row>
    <row r="31" spans="1:9" ht="15.75" customHeight="1">
      <c r="A31" s="162"/>
      <c r="B31" s="162"/>
      <c r="C31" s="162"/>
      <c r="D31" s="162"/>
      <c r="E31" s="162"/>
      <c r="F31" s="162"/>
      <c r="G31" s="162"/>
      <c r="H31" s="162"/>
      <c r="I31" s="162"/>
    </row>
    <row r="32" spans="1:9" ht="15.75" customHeight="1">
      <c r="A32" s="162"/>
      <c r="B32" s="162"/>
      <c r="C32" s="162"/>
      <c r="D32" s="162"/>
      <c r="E32" s="162"/>
      <c r="F32" s="162"/>
      <c r="G32" s="162"/>
      <c r="H32" s="162"/>
      <c r="I32" s="162"/>
    </row>
    <row r="33" spans="1:9" ht="15.75" customHeight="1">
      <c r="A33" s="162"/>
      <c r="B33" s="162"/>
      <c r="C33" s="162"/>
      <c r="D33" s="162"/>
      <c r="E33" s="162"/>
      <c r="F33" s="162"/>
      <c r="G33" s="162"/>
      <c r="H33" s="162"/>
      <c r="I33" s="162"/>
    </row>
    <row r="34" spans="1:9" ht="15.75" customHeight="1">
      <c r="A34" s="162"/>
      <c r="B34" s="162"/>
      <c r="C34" s="162"/>
      <c r="D34" s="162"/>
      <c r="E34" s="162"/>
      <c r="F34" s="162"/>
      <c r="G34" s="162"/>
      <c r="H34" s="162"/>
      <c r="I34" s="162"/>
    </row>
    <row r="35" spans="1:9" ht="15.75" customHeight="1">
      <c r="A35" s="162"/>
      <c r="B35" s="162"/>
      <c r="C35" s="162"/>
      <c r="D35" s="162"/>
      <c r="E35" s="162"/>
      <c r="F35" s="162"/>
      <c r="G35" s="162"/>
      <c r="H35" s="162"/>
      <c r="I35" s="162"/>
    </row>
    <row r="36" spans="1:9" ht="15.75" customHeight="1">
      <c r="A36" s="162"/>
      <c r="B36" s="162"/>
      <c r="C36" s="162"/>
      <c r="D36" s="162"/>
      <c r="E36" s="162"/>
      <c r="F36" s="162"/>
      <c r="G36" s="162"/>
      <c r="H36" s="162"/>
      <c r="I36" s="162"/>
    </row>
    <row r="37" spans="1:9" ht="15.75" customHeight="1">
      <c r="A37" s="162"/>
      <c r="B37" s="162"/>
      <c r="C37" s="162"/>
      <c r="D37" s="162"/>
      <c r="E37" s="162"/>
      <c r="F37" s="162"/>
      <c r="G37" s="162"/>
      <c r="H37" s="162"/>
      <c r="I37" s="162"/>
    </row>
    <row r="38" spans="1:9" ht="15.75" customHeight="1">
      <c r="A38" s="162"/>
      <c r="B38" s="162"/>
      <c r="C38" s="162"/>
      <c r="D38" s="162"/>
      <c r="E38" s="162"/>
      <c r="F38" s="162"/>
      <c r="G38" s="162"/>
      <c r="H38" s="162"/>
      <c r="I38" s="162"/>
    </row>
    <row r="39" spans="1:9" ht="15.75" customHeight="1">
      <c r="A39" s="162"/>
      <c r="B39" s="162"/>
      <c r="C39" s="162"/>
      <c r="D39" s="162"/>
      <c r="E39" s="162"/>
      <c r="F39" s="162"/>
      <c r="G39" s="162"/>
      <c r="H39" s="162"/>
      <c r="I39" s="162"/>
    </row>
    <row r="40" spans="1:9" ht="15.75" customHeight="1">
      <c r="A40" s="162"/>
      <c r="B40" s="162"/>
      <c r="C40" s="162"/>
      <c r="D40" s="162"/>
      <c r="E40" s="162"/>
      <c r="F40" s="162"/>
      <c r="G40" s="162"/>
      <c r="H40" s="162"/>
      <c r="I40" s="162"/>
    </row>
    <row r="41" spans="1:9" ht="15.75" customHeight="1">
      <c r="A41" s="162"/>
      <c r="B41" s="162"/>
      <c r="C41" s="162"/>
      <c r="D41" s="162"/>
      <c r="E41" s="162"/>
      <c r="F41" s="162"/>
      <c r="G41" s="162"/>
      <c r="H41" s="162"/>
      <c r="I41" s="162"/>
    </row>
    <row r="42" spans="1:9" ht="15.75" customHeight="1">
      <c r="A42" s="162"/>
      <c r="B42" s="162"/>
      <c r="C42" s="162"/>
      <c r="D42" s="162"/>
      <c r="E42" s="162"/>
      <c r="F42" s="162"/>
      <c r="G42" s="162"/>
      <c r="H42" s="162"/>
      <c r="I42" s="162"/>
    </row>
    <row r="43" spans="1:9" ht="15.75" customHeight="1">
      <c r="A43" s="162"/>
      <c r="B43" s="162"/>
      <c r="C43" s="162"/>
      <c r="D43" s="162"/>
      <c r="E43" s="162"/>
      <c r="F43" s="162"/>
      <c r="G43" s="162"/>
      <c r="H43" s="162"/>
      <c r="I43" s="162"/>
    </row>
    <row r="44" spans="1:9" ht="15.75" customHeight="1">
      <c r="A44" s="162"/>
      <c r="B44" s="162"/>
      <c r="C44" s="162"/>
      <c r="D44" s="162"/>
      <c r="E44" s="162"/>
      <c r="F44" s="162"/>
      <c r="G44" s="162"/>
      <c r="H44" s="162"/>
      <c r="I44" s="162"/>
    </row>
    <row r="45" spans="1:9" ht="15.75" customHeight="1">
      <c r="A45" s="162"/>
      <c r="B45" s="162"/>
      <c r="C45" s="162"/>
      <c r="D45" s="162"/>
      <c r="E45" s="162"/>
      <c r="F45" s="162"/>
      <c r="G45" s="162"/>
      <c r="H45" s="162"/>
      <c r="I45" s="162"/>
    </row>
    <row r="46" spans="1:9" ht="15.75" customHeight="1">
      <c r="A46" s="162"/>
      <c r="B46" s="162"/>
      <c r="C46" s="162"/>
      <c r="D46" s="162"/>
      <c r="E46" s="162"/>
      <c r="F46" s="162"/>
      <c r="G46" s="162"/>
      <c r="H46" s="162"/>
      <c r="I46" s="162"/>
    </row>
    <row r="47" spans="1:9" ht="15.75" customHeight="1">
      <c r="A47" s="162"/>
      <c r="B47" s="162"/>
      <c r="C47" s="162"/>
      <c r="D47" s="162"/>
      <c r="E47" s="162"/>
      <c r="F47" s="162"/>
      <c r="G47" s="162"/>
      <c r="H47" s="162"/>
      <c r="I47" s="162"/>
    </row>
    <row r="48" spans="1:9" ht="15.75" customHeight="1">
      <c r="A48" s="162"/>
      <c r="B48" s="162"/>
      <c r="C48" s="162"/>
      <c r="D48" s="162"/>
      <c r="E48" s="162"/>
      <c r="F48" s="162"/>
      <c r="G48" s="162"/>
      <c r="H48" s="162"/>
      <c r="I48" s="162"/>
    </row>
    <row r="49" spans="1:9" ht="15.75" customHeight="1">
      <c r="A49" s="162"/>
      <c r="B49" s="162"/>
      <c r="C49" s="162"/>
      <c r="D49" s="162"/>
      <c r="E49" s="162"/>
      <c r="F49" s="162"/>
      <c r="G49" s="162"/>
      <c r="H49" s="162"/>
      <c r="I49" s="162"/>
    </row>
    <row r="50" spans="1:9" ht="15.75" customHeight="1">
      <c r="A50" s="162"/>
      <c r="B50" s="162"/>
      <c r="C50" s="162"/>
      <c r="D50" s="162"/>
      <c r="E50" s="162"/>
      <c r="F50" s="162"/>
      <c r="G50" s="162"/>
      <c r="H50" s="162"/>
      <c r="I50" s="162"/>
    </row>
    <row r="51" spans="1:9" ht="15.75" customHeight="1">
      <c r="A51" s="162"/>
      <c r="B51" s="162"/>
      <c r="C51" s="162"/>
      <c r="D51" s="162"/>
      <c r="E51" s="162"/>
      <c r="F51" s="162"/>
      <c r="G51" s="162"/>
      <c r="H51" s="162"/>
      <c r="I51" s="162"/>
    </row>
    <row r="52" spans="1:9" ht="15.75" customHeight="1">
      <c r="A52" s="162"/>
      <c r="B52" s="162"/>
      <c r="C52" s="162"/>
      <c r="D52" s="162"/>
      <c r="E52" s="162"/>
      <c r="F52" s="162"/>
      <c r="G52" s="162"/>
      <c r="H52" s="162"/>
      <c r="I52" s="162"/>
    </row>
    <row r="53" spans="1:9" ht="15.75" customHeight="1">
      <c r="A53" s="162"/>
      <c r="B53" s="162"/>
      <c r="C53" s="162"/>
      <c r="D53" s="162"/>
      <c r="E53" s="162"/>
      <c r="F53" s="162"/>
      <c r="G53" s="162"/>
      <c r="H53" s="162"/>
      <c r="I53" s="162"/>
    </row>
    <row r="54" spans="1:9" ht="15.75" customHeight="1">
      <c r="A54" s="162"/>
      <c r="B54" s="162"/>
      <c r="C54" s="162"/>
      <c r="D54" s="162"/>
      <c r="E54" s="162"/>
      <c r="F54" s="162"/>
      <c r="G54" s="162"/>
      <c r="H54" s="162"/>
      <c r="I54" s="162"/>
    </row>
    <row r="55" spans="1:9" ht="15.75" customHeight="1">
      <c r="A55" s="162"/>
      <c r="B55" s="162"/>
      <c r="C55" s="162"/>
      <c r="D55" s="162"/>
      <c r="E55" s="162"/>
      <c r="F55" s="162"/>
      <c r="G55" s="162"/>
      <c r="H55" s="162"/>
      <c r="I55" s="162"/>
    </row>
    <row r="56" spans="1:9" ht="15.75" customHeight="1">
      <c r="A56" s="162"/>
      <c r="B56" s="162"/>
      <c r="C56" s="162"/>
      <c r="D56" s="162"/>
      <c r="E56" s="162"/>
      <c r="F56" s="162"/>
      <c r="G56" s="162"/>
      <c r="H56" s="162"/>
      <c r="I56" s="162"/>
    </row>
    <row r="57" spans="1:9" ht="15.75" customHeight="1">
      <c r="A57" s="162"/>
      <c r="B57" s="162"/>
      <c r="C57" s="162"/>
      <c r="D57" s="162"/>
      <c r="E57" s="162"/>
      <c r="F57" s="162"/>
      <c r="G57" s="162"/>
      <c r="H57" s="162"/>
      <c r="I57" s="162"/>
    </row>
    <row r="58" spans="1:9" ht="15.75" customHeight="1">
      <c r="A58" s="162"/>
      <c r="B58" s="162"/>
      <c r="C58" s="162"/>
      <c r="D58" s="162"/>
      <c r="E58" s="162"/>
      <c r="F58" s="162"/>
      <c r="G58" s="162"/>
      <c r="H58" s="162"/>
      <c r="I58" s="162"/>
    </row>
    <row r="59" spans="1:9" ht="15.75" customHeight="1">
      <c r="A59" s="162"/>
      <c r="B59" s="162"/>
      <c r="C59" s="162"/>
      <c r="D59" s="162"/>
      <c r="E59" s="162"/>
      <c r="F59" s="162"/>
      <c r="G59" s="162"/>
      <c r="H59" s="162"/>
      <c r="I59" s="162"/>
    </row>
    <row r="60" spans="1:9" ht="15.75" customHeight="1">
      <c r="A60" s="162"/>
      <c r="B60" s="162"/>
      <c r="C60" s="162"/>
      <c r="D60" s="162"/>
      <c r="E60" s="162"/>
      <c r="F60" s="162"/>
      <c r="G60" s="162"/>
      <c r="H60" s="162"/>
      <c r="I60" s="162"/>
    </row>
    <row r="61" spans="1:9" ht="15.75" customHeight="1">
      <c r="A61" s="162"/>
      <c r="B61" s="162"/>
      <c r="C61" s="162"/>
      <c r="D61" s="162"/>
      <c r="E61" s="162"/>
      <c r="F61" s="162"/>
      <c r="G61" s="162"/>
      <c r="H61" s="162"/>
      <c r="I61" s="162"/>
    </row>
    <row r="62" spans="1:9" ht="15.75" customHeight="1">
      <c r="A62" s="162"/>
      <c r="B62" s="162"/>
      <c r="C62" s="162"/>
      <c r="D62" s="162"/>
      <c r="E62" s="162"/>
      <c r="F62" s="162"/>
      <c r="G62" s="162"/>
      <c r="H62" s="162"/>
      <c r="I62" s="162"/>
    </row>
    <row r="63" spans="1:9" ht="15.75" customHeight="1">
      <c r="A63" s="162"/>
      <c r="B63" s="162"/>
      <c r="C63" s="162"/>
      <c r="D63" s="162"/>
      <c r="E63" s="162"/>
      <c r="F63" s="162"/>
      <c r="G63" s="162"/>
      <c r="H63" s="162"/>
      <c r="I63" s="162"/>
    </row>
    <row r="64" spans="1:9" ht="15.75" customHeight="1">
      <c r="A64" s="162"/>
      <c r="B64" s="162"/>
      <c r="C64" s="162"/>
      <c r="D64" s="162"/>
      <c r="E64" s="162"/>
      <c r="F64" s="162"/>
      <c r="G64" s="162"/>
      <c r="H64" s="162"/>
      <c r="I64" s="162"/>
    </row>
    <row r="65" spans="1:9" ht="15.75" customHeight="1">
      <c r="A65" s="162"/>
      <c r="B65" s="162"/>
      <c r="C65" s="162"/>
      <c r="D65" s="162"/>
      <c r="E65" s="162"/>
      <c r="F65" s="162"/>
      <c r="G65" s="162"/>
      <c r="H65" s="162"/>
      <c r="I65" s="162"/>
    </row>
    <row r="66" spans="1:9" ht="15.75" customHeight="1">
      <c r="A66" s="162"/>
      <c r="B66" s="162"/>
      <c r="C66" s="162"/>
      <c r="D66" s="162"/>
      <c r="E66" s="162"/>
      <c r="F66" s="162"/>
      <c r="G66" s="162"/>
      <c r="H66" s="162"/>
      <c r="I66" s="162"/>
    </row>
    <row r="67" spans="1:9" ht="15.75" customHeight="1">
      <c r="A67" s="162"/>
      <c r="B67" s="162"/>
      <c r="C67" s="162"/>
      <c r="D67" s="162"/>
      <c r="E67" s="162"/>
      <c r="F67" s="162"/>
      <c r="G67" s="162"/>
      <c r="H67" s="162"/>
      <c r="I67" s="162"/>
    </row>
    <row r="68" spans="1:9" ht="15.75" customHeight="1">
      <c r="A68" s="162"/>
      <c r="B68" s="162"/>
      <c r="C68" s="162"/>
      <c r="D68" s="162"/>
      <c r="E68" s="162"/>
      <c r="F68" s="162"/>
      <c r="G68" s="162"/>
      <c r="H68" s="162"/>
      <c r="I68" s="162"/>
    </row>
    <row r="69" spans="1:9" ht="15.75" customHeight="1">
      <c r="A69" s="162"/>
      <c r="B69" s="162"/>
      <c r="C69" s="162"/>
      <c r="D69" s="162"/>
      <c r="E69" s="162"/>
      <c r="F69" s="162"/>
      <c r="G69" s="162"/>
      <c r="H69" s="162"/>
      <c r="I69" s="162"/>
    </row>
    <row r="70" spans="1:9" ht="15.75" customHeight="1">
      <c r="A70" s="162"/>
      <c r="B70" s="162"/>
      <c r="C70" s="162"/>
      <c r="D70" s="162"/>
      <c r="E70" s="162"/>
      <c r="F70" s="162"/>
      <c r="G70" s="162"/>
      <c r="H70" s="162"/>
      <c r="I70" s="162"/>
    </row>
    <row r="71" spans="1:9" ht="15.75" customHeight="1">
      <c r="A71" s="162"/>
      <c r="B71" s="162"/>
      <c r="C71" s="162"/>
      <c r="D71" s="162"/>
      <c r="E71" s="162"/>
      <c r="F71" s="162"/>
      <c r="G71" s="162"/>
      <c r="H71" s="162"/>
      <c r="I71" s="162"/>
    </row>
    <row r="72" spans="1:9" ht="15.75" customHeight="1">
      <c r="A72" s="162"/>
      <c r="B72" s="162"/>
      <c r="C72" s="162"/>
      <c r="D72" s="162"/>
      <c r="E72" s="162"/>
      <c r="F72" s="162"/>
      <c r="G72" s="162"/>
      <c r="H72" s="162"/>
      <c r="I72" s="162"/>
    </row>
    <row r="73" spans="1:9" ht="15.75" customHeight="1">
      <c r="A73" s="162"/>
      <c r="B73" s="162"/>
      <c r="C73" s="162"/>
      <c r="D73" s="162"/>
      <c r="E73" s="162"/>
      <c r="F73" s="162"/>
      <c r="G73" s="162"/>
      <c r="H73" s="162"/>
      <c r="I73" s="162"/>
    </row>
    <row r="74" spans="1:9" ht="15.75" customHeight="1">
      <c r="A74" s="162"/>
      <c r="B74" s="162"/>
      <c r="C74" s="162"/>
      <c r="D74" s="162"/>
      <c r="E74" s="162"/>
      <c r="F74" s="162"/>
      <c r="G74" s="162"/>
      <c r="H74" s="162"/>
      <c r="I74" s="162"/>
    </row>
    <row r="75" spans="1:9" ht="15.75" customHeight="1">
      <c r="A75" s="162"/>
      <c r="B75" s="162"/>
      <c r="C75" s="162"/>
      <c r="D75" s="162"/>
      <c r="E75" s="162"/>
      <c r="F75" s="162"/>
      <c r="G75" s="162"/>
      <c r="H75" s="162"/>
      <c r="I75" s="162"/>
    </row>
    <row r="76" spans="1:9" ht="15.75" customHeight="1">
      <c r="A76" s="162"/>
      <c r="B76" s="162"/>
      <c r="C76" s="162"/>
      <c r="D76" s="162"/>
      <c r="E76" s="162"/>
      <c r="F76" s="162"/>
      <c r="G76" s="162"/>
      <c r="H76" s="162"/>
      <c r="I76" s="162"/>
    </row>
    <row r="77" spans="1:9" ht="15.75" customHeight="1">
      <c r="A77" s="162"/>
      <c r="B77" s="162"/>
      <c r="C77" s="162"/>
      <c r="D77" s="162"/>
      <c r="E77" s="162"/>
      <c r="F77" s="162"/>
      <c r="G77" s="162"/>
      <c r="H77" s="162"/>
      <c r="I77" s="162"/>
    </row>
    <row r="78" spans="1:9" ht="15.75" customHeight="1">
      <c r="A78" s="162"/>
      <c r="B78" s="162"/>
      <c r="C78" s="162"/>
      <c r="D78" s="162"/>
      <c r="E78" s="162"/>
      <c r="F78" s="162"/>
      <c r="G78" s="162"/>
      <c r="H78" s="162"/>
      <c r="I78" s="162"/>
    </row>
    <row r="79" spans="1:9" ht="15.75" customHeight="1">
      <c r="A79" s="162"/>
      <c r="B79" s="162"/>
      <c r="C79" s="162"/>
      <c r="D79" s="162"/>
      <c r="E79" s="162"/>
      <c r="F79" s="162"/>
      <c r="G79" s="162"/>
      <c r="H79" s="162"/>
      <c r="I79" s="162"/>
    </row>
    <row r="80" spans="1:9" ht="15.75" customHeight="1">
      <c r="A80" s="162"/>
      <c r="B80" s="162"/>
      <c r="C80" s="162"/>
      <c r="D80" s="162"/>
      <c r="E80" s="162"/>
      <c r="F80" s="162"/>
      <c r="G80" s="162"/>
      <c r="H80" s="162"/>
      <c r="I80" s="162"/>
    </row>
    <row r="81" spans="1:9" ht="15.75" customHeight="1">
      <c r="A81" s="162"/>
      <c r="B81" s="162"/>
      <c r="C81" s="162"/>
      <c r="D81" s="162"/>
      <c r="E81" s="162"/>
      <c r="F81" s="162"/>
      <c r="G81" s="162"/>
      <c r="H81" s="162"/>
      <c r="I81" s="162"/>
    </row>
    <row r="82" spans="1:9" ht="15.75" customHeight="1">
      <c r="A82" s="162"/>
      <c r="B82" s="162"/>
      <c r="C82" s="162"/>
      <c r="D82" s="162"/>
      <c r="E82" s="162"/>
      <c r="F82" s="162"/>
      <c r="G82" s="162"/>
      <c r="H82" s="162"/>
      <c r="I82" s="162"/>
    </row>
    <row r="83" spans="1:9" ht="15.75" customHeight="1">
      <c r="A83" s="162"/>
      <c r="B83" s="162"/>
      <c r="C83" s="162"/>
      <c r="D83" s="162"/>
      <c r="E83" s="162"/>
      <c r="F83" s="162"/>
      <c r="G83" s="162"/>
      <c r="H83" s="162"/>
      <c r="I83" s="162"/>
    </row>
    <row r="84" spans="1:9" ht="15.75" customHeight="1">
      <c r="A84" s="162"/>
      <c r="B84" s="162"/>
      <c r="C84" s="162"/>
      <c r="D84" s="162"/>
      <c r="E84" s="162"/>
      <c r="F84" s="162"/>
      <c r="G84" s="162"/>
      <c r="H84" s="162"/>
      <c r="I84" s="162"/>
    </row>
    <row r="85" spans="1:9" ht="15.75" customHeight="1">
      <c r="A85" s="162"/>
      <c r="B85" s="162"/>
      <c r="C85" s="162"/>
      <c r="D85" s="162"/>
      <c r="E85" s="162"/>
      <c r="F85" s="162"/>
      <c r="G85" s="162"/>
      <c r="H85" s="162"/>
      <c r="I85" s="162"/>
    </row>
    <row r="86" spans="1:9" ht="15.75" customHeight="1">
      <c r="A86" s="162"/>
      <c r="B86" s="162"/>
      <c r="C86" s="162"/>
      <c r="D86" s="162"/>
      <c r="E86" s="162"/>
      <c r="F86" s="162"/>
      <c r="G86" s="162"/>
      <c r="H86" s="162"/>
      <c r="I86" s="162"/>
    </row>
    <row r="87" spans="1:9" ht="15.75" customHeight="1">
      <c r="A87" s="162"/>
      <c r="B87" s="162"/>
      <c r="C87" s="162"/>
      <c r="D87" s="162"/>
      <c r="E87" s="162"/>
      <c r="F87" s="162"/>
      <c r="G87" s="162"/>
      <c r="H87" s="162"/>
      <c r="I87" s="162"/>
    </row>
    <row r="88" spans="1:9" ht="15.75" customHeight="1">
      <c r="A88" s="162"/>
      <c r="B88" s="162"/>
      <c r="C88" s="162"/>
      <c r="D88" s="162"/>
      <c r="E88" s="162"/>
      <c r="F88" s="162"/>
      <c r="G88" s="162"/>
      <c r="H88" s="162"/>
      <c r="I88" s="162"/>
    </row>
    <row r="89" spans="1:9" ht="15.75" customHeight="1">
      <c r="A89" s="162"/>
      <c r="B89" s="162"/>
      <c r="C89" s="162"/>
      <c r="D89" s="162"/>
      <c r="E89" s="162"/>
      <c r="F89" s="162"/>
      <c r="G89" s="162"/>
      <c r="H89" s="162"/>
      <c r="I89" s="162"/>
    </row>
    <row r="90" spans="1:9" ht="15.75" customHeight="1">
      <c r="A90" s="162"/>
      <c r="B90" s="162"/>
      <c r="C90" s="162"/>
      <c r="D90" s="162"/>
      <c r="E90" s="162"/>
      <c r="F90" s="162"/>
      <c r="G90" s="162"/>
      <c r="H90" s="162"/>
      <c r="I90" s="162"/>
    </row>
    <row r="91" spans="1:9" ht="15.75" customHeight="1">
      <c r="A91" s="162"/>
      <c r="B91" s="162"/>
      <c r="C91" s="162"/>
      <c r="D91" s="162"/>
      <c r="E91" s="162"/>
      <c r="F91" s="162"/>
      <c r="G91" s="162"/>
      <c r="H91" s="162"/>
      <c r="I91" s="162"/>
    </row>
    <row r="92" spans="1:9" ht="15.75" customHeight="1">
      <c r="A92" s="162"/>
      <c r="B92" s="162"/>
      <c r="C92" s="162"/>
      <c r="D92" s="162"/>
      <c r="E92" s="162"/>
      <c r="F92" s="162"/>
      <c r="G92" s="162"/>
      <c r="H92" s="162"/>
      <c r="I92" s="162"/>
    </row>
    <row r="93" spans="1:9" ht="15.75" customHeight="1">
      <c r="A93" s="162"/>
      <c r="B93" s="162"/>
      <c r="C93" s="162"/>
      <c r="D93" s="162"/>
      <c r="E93" s="162"/>
      <c r="F93" s="162"/>
      <c r="G93" s="162"/>
      <c r="H93" s="162"/>
      <c r="I93" s="162"/>
    </row>
    <row r="94" spans="1:9" ht="15.75" customHeight="1">
      <c r="A94" s="162"/>
      <c r="B94" s="162"/>
      <c r="C94" s="162"/>
      <c r="D94" s="162"/>
      <c r="E94" s="162"/>
      <c r="F94" s="162"/>
      <c r="G94" s="162"/>
      <c r="H94" s="162"/>
      <c r="I94" s="162"/>
    </row>
    <row r="95" spans="1:9" ht="15.75" customHeight="1">
      <c r="A95" s="162"/>
      <c r="B95" s="162"/>
      <c r="C95" s="162"/>
      <c r="D95" s="162"/>
      <c r="E95" s="162"/>
      <c r="F95" s="162"/>
      <c r="G95" s="162"/>
      <c r="H95" s="162"/>
      <c r="I95" s="162"/>
    </row>
    <row r="96" spans="1:9" ht="15.75" customHeight="1">
      <c r="A96" s="162"/>
      <c r="B96" s="162"/>
      <c r="C96" s="162"/>
      <c r="D96" s="162"/>
      <c r="E96" s="162"/>
      <c r="F96" s="162"/>
      <c r="G96" s="162"/>
      <c r="H96" s="162"/>
      <c r="I96" s="162"/>
    </row>
    <row r="97" spans="1:9" ht="15.75" customHeight="1">
      <c r="A97" s="162"/>
      <c r="B97" s="162"/>
      <c r="C97" s="162"/>
      <c r="D97" s="162"/>
      <c r="E97" s="162"/>
      <c r="F97" s="162"/>
      <c r="G97" s="162"/>
      <c r="H97" s="162"/>
      <c r="I97" s="162"/>
    </row>
    <row r="98" spans="1:9" ht="15.75" customHeight="1">
      <c r="A98" s="162"/>
      <c r="B98" s="162"/>
      <c r="C98" s="162"/>
      <c r="D98" s="162"/>
      <c r="E98" s="162"/>
      <c r="F98" s="162"/>
      <c r="G98" s="162"/>
      <c r="H98" s="162"/>
      <c r="I98" s="162"/>
    </row>
    <row r="99" spans="1:9" ht="15.75" customHeight="1">
      <c r="A99" s="162"/>
      <c r="B99" s="162"/>
      <c r="C99" s="162"/>
      <c r="D99" s="162"/>
      <c r="E99" s="162"/>
      <c r="F99" s="162"/>
      <c r="G99" s="162"/>
      <c r="H99" s="162"/>
      <c r="I99" s="162"/>
    </row>
    <row r="100" spans="1:9" ht="15.75" customHeight="1">
      <c r="A100" s="162"/>
      <c r="B100" s="162"/>
      <c r="C100" s="162"/>
      <c r="D100" s="162"/>
      <c r="E100" s="162"/>
      <c r="F100" s="162"/>
      <c r="G100" s="162"/>
      <c r="H100" s="162"/>
      <c r="I100" s="162"/>
    </row>
    <row r="101" spans="1:9" ht="15.75" customHeight="1">
      <c r="A101" s="162"/>
      <c r="B101" s="162"/>
      <c r="C101" s="162"/>
      <c r="D101" s="162"/>
      <c r="E101" s="162"/>
      <c r="F101" s="162"/>
      <c r="G101" s="162"/>
      <c r="H101" s="162"/>
      <c r="I101" s="162"/>
    </row>
    <row r="102" spans="1:9" ht="15.75" customHeight="1">
      <c r="A102" s="162"/>
      <c r="B102" s="162"/>
      <c r="C102" s="162"/>
      <c r="D102" s="162"/>
      <c r="E102" s="162"/>
      <c r="F102" s="162"/>
      <c r="G102" s="162"/>
      <c r="H102" s="162"/>
      <c r="I102" s="162"/>
    </row>
    <row r="103" spans="1:9" ht="15.75" customHeight="1">
      <c r="A103" s="162"/>
      <c r="B103" s="162"/>
      <c r="C103" s="162"/>
      <c r="D103" s="162"/>
      <c r="E103" s="162"/>
      <c r="F103" s="162"/>
      <c r="G103" s="162"/>
      <c r="H103" s="162"/>
      <c r="I103" s="162"/>
    </row>
    <row r="104" spans="1:9" ht="15.75" customHeight="1">
      <c r="A104" s="162"/>
      <c r="B104" s="162"/>
      <c r="C104" s="162"/>
      <c r="D104" s="162"/>
      <c r="E104" s="162"/>
      <c r="F104" s="162"/>
      <c r="G104" s="162"/>
      <c r="H104" s="162"/>
      <c r="I104" s="162"/>
    </row>
    <row r="105" spans="1:9" ht="15.75" customHeight="1">
      <c r="A105" s="162"/>
      <c r="B105" s="162"/>
      <c r="C105" s="162"/>
      <c r="D105" s="162"/>
      <c r="E105" s="162"/>
      <c r="F105" s="162"/>
      <c r="G105" s="162"/>
      <c r="H105" s="162"/>
      <c r="I105" s="162"/>
    </row>
    <row r="106" spans="1:9" ht="15.75" customHeight="1">
      <c r="A106" s="162"/>
      <c r="B106" s="162"/>
      <c r="C106" s="162"/>
      <c r="D106" s="162"/>
      <c r="E106" s="162"/>
      <c r="F106" s="162"/>
      <c r="G106" s="162"/>
      <c r="H106" s="162"/>
      <c r="I106" s="162"/>
    </row>
    <row r="107" spans="1:9" ht="15.75" customHeight="1">
      <c r="A107" s="162"/>
      <c r="B107" s="162"/>
      <c r="C107" s="162"/>
      <c r="D107" s="162"/>
      <c r="E107" s="162"/>
      <c r="F107" s="162"/>
      <c r="G107" s="162"/>
      <c r="H107" s="162"/>
      <c r="I107" s="162"/>
    </row>
    <row r="108" spans="1:9" ht="15.75" customHeight="1">
      <c r="A108" s="162"/>
      <c r="B108" s="162"/>
      <c r="C108" s="162"/>
      <c r="D108" s="162"/>
      <c r="E108" s="162"/>
      <c r="F108" s="162"/>
      <c r="G108" s="162"/>
      <c r="H108" s="162"/>
      <c r="I108" s="162"/>
    </row>
    <row r="109" spans="1:9" ht="15.75" customHeight="1">
      <c r="A109" s="162"/>
      <c r="B109" s="162"/>
      <c r="C109" s="162"/>
      <c r="D109" s="162"/>
      <c r="E109" s="162"/>
      <c r="F109" s="162"/>
      <c r="G109" s="162"/>
      <c r="H109" s="162"/>
      <c r="I109" s="162"/>
    </row>
    <row r="110" spans="1:9" ht="15.75" customHeight="1">
      <c r="A110" s="162"/>
      <c r="B110" s="162"/>
      <c r="C110" s="162"/>
      <c r="D110" s="162"/>
      <c r="E110" s="162"/>
      <c r="F110" s="162"/>
      <c r="G110" s="162"/>
      <c r="H110" s="162"/>
      <c r="I110" s="162"/>
    </row>
    <row r="111" spans="1:9" ht="15.75" customHeight="1">
      <c r="A111" s="162"/>
      <c r="B111" s="162"/>
      <c r="C111" s="162"/>
      <c r="D111" s="162"/>
      <c r="E111" s="162"/>
      <c r="F111" s="162"/>
      <c r="G111" s="162"/>
      <c r="H111" s="162"/>
      <c r="I111" s="162"/>
    </row>
    <row r="112" spans="1:9" ht="15.75" customHeight="1">
      <c r="A112" s="162"/>
      <c r="B112" s="162"/>
      <c r="C112" s="162"/>
      <c r="D112" s="162"/>
      <c r="E112" s="162"/>
      <c r="F112" s="162"/>
      <c r="G112" s="162"/>
      <c r="H112" s="162"/>
      <c r="I112" s="162"/>
    </row>
    <row r="113" spans="1:9" ht="15.75" customHeight="1">
      <c r="A113" s="162"/>
      <c r="B113" s="162"/>
      <c r="C113" s="162"/>
      <c r="D113" s="162"/>
      <c r="E113" s="162"/>
      <c r="F113" s="162"/>
      <c r="G113" s="162"/>
      <c r="H113" s="162"/>
      <c r="I113" s="162"/>
    </row>
    <row r="114" spans="1:9" ht="15.75" customHeight="1">
      <c r="A114" s="162"/>
      <c r="B114" s="162"/>
      <c r="C114" s="162"/>
      <c r="D114" s="162"/>
      <c r="E114" s="162"/>
      <c r="F114" s="162"/>
      <c r="G114" s="162"/>
      <c r="H114" s="162"/>
      <c r="I114" s="162"/>
    </row>
    <row r="115" spans="1:9" ht="15.75" customHeight="1">
      <c r="A115" s="162"/>
      <c r="B115" s="162"/>
      <c r="C115" s="162"/>
      <c r="D115" s="162"/>
      <c r="E115" s="162"/>
      <c r="F115" s="162"/>
      <c r="G115" s="162"/>
      <c r="H115" s="162"/>
      <c r="I115" s="162"/>
    </row>
    <row r="116" spans="1:9" ht="15.75" customHeight="1">
      <c r="A116" s="162"/>
      <c r="B116" s="162"/>
      <c r="C116" s="162"/>
      <c r="D116" s="162"/>
      <c r="E116" s="162"/>
      <c r="F116" s="162"/>
      <c r="G116" s="162"/>
      <c r="H116" s="162"/>
      <c r="I116" s="162"/>
    </row>
    <row r="117" spans="1:9" ht="15.75" customHeight="1">
      <c r="A117" s="162"/>
      <c r="B117" s="162"/>
      <c r="C117" s="162"/>
      <c r="D117" s="162"/>
      <c r="E117" s="162"/>
      <c r="F117" s="162"/>
      <c r="G117" s="162"/>
      <c r="H117" s="162"/>
      <c r="I117" s="162"/>
    </row>
    <row r="118" spans="1:9" ht="15.75" customHeight="1">
      <c r="A118" s="162"/>
      <c r="B118" s="162"/>
      <c r="C118" s="162"/>
      <c r="D118" s="162"/>
      <c r="E118" s="162"/>
      <c r="F118" s="162"/>
      <c r="G118" s="162"/>
      <c r="H118" s="162"/>
      <c r="I118" s="162"/>
    </row>
    <row r="119" spans="1:9" ht="15.75" customHeight="1">
      <c r="A119" s="162"/>
      <c r="B119" s="162"/>
      <c r="C119" s="162"/>
      <c r="D119" s="162"/>
      <c r="E119" s="162"/>
      <c r="F119" s="162"/>
      <c r="G119" s="162"/>
      <c r="H119" s="162"/>
      <c r="I119" s="162"/>
    </row>
    <row r="120" spans="1:9" ht="15.75" customHeight="1">
      <c r="A120" s="162"/>
      <c r="B120" s="162"/>
      <c r="C120" s="162"/>
      <c r="D120" s="162"/>
      <c r="E120" s="162"/>
      <c r="F120" s="162"/>
      <c r="G120" s="162"/>
      <c r="H120" s="162"/>
      <c r="I120" s="162"/>
    </row>
    <row r="121" spans="1:9" ht="15.75" customHeight="1">
      <c r="A121" s="162"/>
      <c r="B121" s="162"/>
      <c r="C121" s="162"/>
      <c r="D121" s="162"/>
      <c r="E121" s="162"/>
      <c r="F121" s="162"/>
      <c r="G121" s="162"/>
      <c r="H121" s="162"/>
      <c r="I121" s="162"/>
    </row>
    <row r="122" spans="1:9" ht="15.75" customHeight="1">
      <c r="A122" s="162"/>
      <c r="B122" s="162"/>
      <c r="C122" s="162"/>
      <c r="D122" s="162"/>
      <c r="E122" s="162"/>
      <c r="F122" s="162"/>
      <c r="G122" s="162"/>
      <c r="H122" s="162"/>
      <c r="I122" s="162"/>
    </row>
    <row r="123" spans="1:9" ht="15.75" customHeight="1">
      <c r="A123" s="162"/>
      <c r="B123" s="162"/>
      <c r="C123" s="162"/>
      <c r="D123" s="162"/>
      <c r="E123" s="162"/>
      <c r="F123" s="162"/>
      <c r="G123" s="162"/>
      <c r="H123" s="162"/>
      <c r="I123" s="162"/>
    </row>
    <row r="124" spans="1:9" ht="15.75" customHeight="1">
      <c r="A124" s="162"/>
      <c r="B124" s="162"/>
      <c r="C124" s="162"/>
      <c r="D124" s="162"/>
      <c r="E124" s="162"/>
      <c r="F124" s="162"/>
      <c r="G124" s="162"/>
      <c r="H124" s="162"/>
      <c r="I124" s="162"/>
    </row>
    <row r="125" spans="1:9" ht="15.75" customHeight="1">
      <c r="A125" s="162"/>
      <c r="B125" s="162"/>
      <c r="C125" s="162"/>
      <c r="D125" s="162"/>
      <c r="E125" s="162"/>
      <c r="F125" s="162"/>
      <c r="G125" s="162"/>
      <c r="H125" s="162"/>
      <c r="I125" s="162"/>
    </row>
    <row r="126" spans="1:9" ht="15.75" customHeight="1">
      <c r="A126" s="162"/>
      <c r="B126" s="162"/>
      <c r="C126" s="162"/>
      <c r="D126" s="162"/>
      <c r="E126" s="162"/>
      <c r="F126" s="162"/>
      <c r="G126" s="162"/>
      <c r="H126" s="162"/>
      <c r="I126" s="162"/>
    </row>
    <row r="127" spans="1:9" ht="15.75" customHeight="1">
      <c r="A127" s="162"/>
      <c r="B127" s="162"/>
      <c r="C127" s="162"/>
      <c r="D127" s="162"/>
      <c r="E127" s="162"/>
      <c r="F127" s="162"/>
      <c r="G127" s="162"/>
      <c r="H127" s="162"/>
      <c r="I127" s="162"/>
    </row>
    <row r="128" spans="1:9" ht="15.75" customHeight="1">
      <c r="A128" s="162"/>
      <c r="B128" s="162"/>
      <c r="C128" s="162"/>
      <c r="D128" s="162"/>
      <c r="E128" s="162"/>
      <c r="F128" s="162"/>
      <c r="G128" s="162"/>
      <c r="H128" s="162"/>
      <c r="I128" s="162"/>
    </row>
    <row r="129" spans="1:9" ht="15.75" customHeight="1">
      <c r="A129" s="162"/>
      <c r="B129" s="162"/>
      <c r="C129" s="162"/>
      <c r="D129" s="162"/>
      <c r="E129" s="162"/>
      <c r="F129" s="162"/>
      <c r="G129" s="162"/>
      <c r="H129" s="162"/>
      <c r="I129" s="162"/>
    </row>
    <row r="130" spans="1:9" ht="15.75" customHeight="1">
      <c r="A130" s="162"/>
      <c r="B130" s="162"/>
      <c r="C130" s="162"/>
      <c r="D130" s="162"/>
      <c r="E130" s="162"/>
      <c r="F130" s="162"/>
      <c r="G130" s="162"/>
      <c r="H130" s="162"/>
      <c r="I130" s="162"/>
    </row>
    <row r="131" spans="1:9" ht="15.75" customHeight="1">
      <c r="A131" s="162"/>
      <c r="B131" s="162"/>
      <c r="C131" s="162"/>
      <c r="D131" s="162"/>
      <c r="E131" s="162"/>
      <c r="F131" s="162"/>
      <c r="G131" s="162"/>
      <c r="H131" s="162"/>
      <c r="I131" s="162"/>
    </row>
    <row r="132" spans="1:9" ht="15.75" customHeight="1">
      <c r="A132" s="162"/>
      <c r="B132" s="162"/>
      <c r="C132" s="162"/>
      <c r="D132" s="162"/>
      <c r="E132" s="162"/>
      <c r="F132" s="162"/>
      <c r="G132" s="162"/>
      <c r="H132" s="162"/>
      <c r="I132" s="162"/>
    </row>
    <row r="133" spans="1:9" ht="15.75" customHeight="1">
      <c r="A133" s="162"/>
      <c r="B133" s="162"/>
      <c r="C133" s="162"/>
      <c r="D133" s="162"/>
      <c r="E133" s="162"/>
      <c r="F133" s="162"/>
      <c r="G133" s="162"/>
      <c r="H133" s="162"/>
      <c r="I133" s="162"/>
    </row>
    <row r="134" spans="1:9" ht="15.75" customHeight="1">
      <c r="A134" s="162"/>
      <c r="B134" s="162"/>
      <c r="C134" s="162"/>
      <c r="D134" s="162"/>
      <c r="E134" s="162"/>
      <c r="F134" s="162"/>
      <c r="G134" s="162"/>
      <c r="H134" s="162"/>
      <c r="I134" s="162"/>
    </row>
    <row r="135" spans="1:9" ht="15.75" customHeight="1">
      <c r="A135" s="162"/>
      <c r="B135" s="162"/>
      <c r="C135" s="162"/>
      <c r="D135" s="162"/>
      <c r="E135" s="162"/>
      <c r="F135" s="162"/>
      <c r="G135" s="162"/>
      <c r="H135" s="162"/>
      <c r="I135" s="162"/>
    </row>
    <row r="136" spans="1:9" ht="15.75" customHeight="1">
      <c r="A136" s="162"/>
      <c r="B136" s="162"/>
      <c r="C136" s="162"/>
      <c r="D136" s="162"/>
      <c r="E136" s="162"/>
      <c r="F136" s="162"/>
      <c r="G136" s="162"/>
      <c r="H136" s="162"/>
      <c r="I136" s="162"/>
    </row>
    <row r="137" spans="1:9" ht="15.75" customHeight="1">
      <c r="A137" s="162"/>
      <c r="B137" s="162"/>
      <c r="C137" s="162"/>
      <c r="D137" s="162"/>
      <c r="E137" s="162"/>
      <c r="F137" s="162"/>
      <c r="G137" s="162"/>
      <c r="H137" s="162"/>
      <c r="I137" s="162"/>
    </row>
    <row r="138" spans="1:9" ht="15.75" customHeight="1">
      <c r="A138" s="162"/>
      <c r="B138" s="162"/>
      <c r="C138" s="162"/>
      <c r="D138" s="162"/>
      <c r="E138" s="162"/>
      <c r="F138" s="162"/>
      <c r="G138" s="162"/>
      <c r="H138" s="162"/>
      <c r="I138" s="162"/>
    </row>
    <row r="139" spans="1:9" ht="15.75" customHeight="1">
      <c r="A139" s="162"/>
      <c r="B139" s="162"/>
      <c r="C139" s="162"/>
      <c r="D139" s="162"/>
      <c r="E139" s="162"/>
      <c r="F139" s="162"/>
      <c r="G139" s="162"/>
      <c r="H139" s="162"/>
      <c r="I139" s="162"/>
    </row>
    <row r="140" spans="1:9" ht="15.75" customHeight="1">
      <c r="A140" s="162"/>
      <c r="B140" s="162"/>
      <c r="C140" s="162"/>
      <c r="D140" s="162"/>
      <c r="E140" s="162"/>
      <c r="F140" s="162"/>
      <c r="G140" s="162"/>
      <c r="H140" s="162"/>
      <c r="I140" s="162"/>
    </row>
    <row r="141" spans="1:9" ht="15.75" customHeight="1">
      <c r="A141" s="162"/>
      <c r="B141" s="162"/>
      <c r="C141" s="162"/>
      <c r="D141" s="162"/>
      <c r="E141" s="162"/>
      <c r="F141" s="162"/>
      <c r="G141" s="162"/>
      <c r="H141" s="162"/>
      <c r="I141" s="162"/>
    </row>
    <row r="142" spans="1:9" ht="15.75" customHeight="1">
      <c r="A142" s="162"/>
      <c r="B142" s="162"/>
      <c r="C142" s="162"/>
      <c r="D142" s="162"/>
      <c r="E142" s="162"/>
      <c r="F142" s="162"/>
      <c r="G142" s="162"/>
      <c r="H142" s="162"/>
      <c r="I142" s="162"/>
    </row>
    <row r="143" spans="1:9" ht="15.75" customHeight="1">
      <c r="A143" s="162"/>
      <c r="B143" s="162"/>
      <c r="C143" s="162"/>
      <c r="D143" s="162"/>
      <c r="E143" s="162"/>
      <c r="F143" s="162"/>
      <c r="G143" s="162"/>
      <c r="H143" s="162"/>
      <c r="I143" s="162"/>
    </row>
    <row r="144" spans="1:9" ht="15.75" customHeight="1">
      <c r="A144" s="162"/>
      <c r="B144" s="162"/>
      <c r="C144" s="162"/>
      <c r="D144" s="162"/>
      <c r="E144" s="162"/>
      <c r="F144" s="162"/>
      <c r="G144" s="162"/>
      <c r="H144" s="162"/>
      <c r="I144" s="162"/>
    </row>
    <row r="145" spans="1:9" ht="15.75" customHeight="1">
      <c r="A145" s="162"/>
      <c r="B145" s="162"/>
      <c r="C145" s="162"/>
      <c r="D145" s="162"/>
      <c r="E145" s="162"/>
      <c r="F145" s="162"/>
      <c r="G145" s="162"/>
      <c r="H145" s="162"/>
      <c r="I145" s="162"/>
    </row>
    <row r="146" spans="1:9" ht="15.75" customHeight="1">
      <c r="A146" s="162"/>
      <c r="B146" s="162"/>
      <c r="C146" s="162"/>
      <c r="D146" s="162"/>
      <c r="E146" s="162"/>
      <c r="F146" s="162"/>
      <c r="G146" s="162"/>
      <c r="H146" s="162"/>
      <c r="I146" s="162"/>
    </row>
    <row r="147" spans="1:9" ht="15.75" customHeight="1">
      <c r="A147" s="162"/>
      <c r="B147" s="162"/>
      <c r="C147" s="162"/>
      <c r="D147" s="162"/>
      <c r="E147" s="162"/>
      <c r="F147" s="162"/>
      <c r="G147" s="162"/>
      <c r="H147" s="162"/>
      <c r="I147" s="162"/>
    </row>
    <row r="148" spans="1:9" ht="15.75" customHeight="1">
      <c r="A148" s="162"/>
      <c r="B148" s="162"/>
      <c r="C148" s="162"/>
      <c r="D148" s="162"/>
      <c r="E148" s="162"/>
      <c r="F148" s="162"/>
      <c r="G148" s="162"/>
      <c r="H148" s="162"/>
      <c r="I148" s="162"/>
    </row>
    <row r="149" spans="1:9" ht="15.75" customHeight="1">
      <c r="A149" s="162"/>
      <c r="B149" s="162"/>
      <c r="C149" s="162"/>
      <c r="D149" s="162"/>
      <c r="E149" s="162"/>
      <c r="F149" s="162"/>
      <c r="G149" s="162"/>
      <c r="H149" s="162"/>
      <c r="I149" s="162"/>
    </row>
    <row r="150" spans="1:9" ht="15.75" customHeight="1">
      <c r="A150" s="162"/>
      <c r="B150" s="162"/>
      <c r="C150" s="162"/>
      <c r="D150" s="162"/>
      <c r="E150" s="162"/>
      <c r="F150" s="162"/>
      <c r="G150" s="162"/>
      <c r="H150" s="162"/>
      <c r="I150" s="162"/>
    </row>
    <row r="151" spans="1:9" ht="15.75" customHeight="1">
      <c r="A151" s="162"/>
      <c r="B151" s="162"/>
      <c r="C151" s="162"/>
      <c r="D151" s="162"/>
      <c r="E151" s="162"/>
      <c r="F151" s="162"/>
      <c r="G151" s="162"/>
      <c r="H151" s="162"/>
      <c r="I151" s="162"/>
    </row>
    <row r="152" spans="1:9" ht="15.75" customHeight="1">
      <c r="A152" s="162"/>
      <c r="B152" s="162"/>
      <c r="C152" s="162"/>
      <c r="D152" s="162"/>
      <c r="E152" s="162"/>
      <c r="F152" s="162"/>
      <c r="G152" s="162"/>
      <c r="H152" s="162"/>
      <c r="I152" s="162"/>
    </row>
    <row r="153" spans="1:9" ht="15.75" customHeight="1">
      <c r="A153" s="162"/>
      <c r="B153" s="162"/>
      <c r="C153" s="162"/>
      <c r="D153" s="162"/>
      <c r="E153" s="162"/>
      <c r="F153" s="162"/>
      <c r="G153" s="162"/>
      <c r="H153" s="162"/>
      <c r="I153" s="162"/>
    </row>
    <row r="154" spans="1:9" ht="15.75" customHeight="1">
      <c r="A154" s="162"/>
      <c r="B154" s="162"/>
      <c r="C154" s="162"/>
      <c r="D154" s="162"/>
      <c r="E154" s="162"/>
      <c r="F154" s="162"/>
      <c r="G154" s="162"/>
      <c r="H154" s="162"/>
      <c r="I154" s="162"/>
    </row>
    <row r="155" spans="1:9" ht="15.75" customHeight="1">
      <c r="A155" s="162"/>
      <c r="B155" s="162"/>
      <c r="C155" s="162"/>
      <c r="D155" s="162"/>
      <c r="E155" s="162"/>
      <c r="F155" s="162"/>
      <c r="G155" s="162"/>
      <c r="H155" s="162"/>
      <c r="I155" s="162"/>
    </row>
    <row r="156" spans="1:9" ht="15.75" customHeight="1">
      <c r="A156" s="162"/>
      <c r="B156" s="162"/>
      <c r="C156" s="162"/>
      <c r="D156" s="162"/>
      <c r="E156" s="162"/>
      <c r="F156" s="162"/>
      <c r="G156" s="162"/>
      <c r="H156" s="162"/>
      <c r="I156" s="162"/>
    </row>
    <row r="157" spans="1:9" ht="15.75" customHeight="1">
      <c r="A157" s="162"/>
      <c r="B157" s="162"/>
      <c r="C157" s="162"/>
      <c r="D157" s="162"/>
      <c r="E157" s="162"/>
      <c r="F157" s="162"/>
      <c r="G157" s="162"/>
      <c r="H157" s="162"/>
      <c r="I157" s="162"/>
    </row>
    <row r="158" spans="1:9" ht="15.75" customHeight="1">
      <c r="A158" s="162"/>
      <c r="B158" s="162"/>
      <c r="C158" s="162"/>
      <c r="D158" s="162"/>
      <c r="E158" s="162"/>
      <c r="F158" s="162"/>
      <c r="G158" s="162"/>
      <c r="H158" s="162"/>
      <c r="I158" s="162"/>
    </row>
    <row r="159" spans="1:9" ht="15.75" customHeight="1">
      <c r="A159" s="162"/>
      <c r="B159" s="162"/>
      <c r="C159" s="162"/>
      <c r="D159" s="162"/>
      <c r="E159" s="162"/>
      <c r="F159" s="162"/>
      <c r="G159" s="162"/>
      <c r="H159" s="162"/>
      <c r="I159" s="162"/>
    </row>
    <row r="160" spans="1:9" ht="15.75" customHeight="1">
      <c r="A160" s="162"/>
      <c r="B160" s="162"/>
      <c r="C160" s="162"/>
      <c r="D160" s="162"/>
      <c r="E160" s="162"/>
      <c r="F160" s="162"/>
      <c r="G160" s="162"/>
      <c r="H160" s="162"/>
      <c r="I160" s="162"/>
    </row>
    <row r="161" spans="1:9" ht="15.75" customHeight="1">
      <c r="A161" s="162"/>
      <c r="B161" s="162"/>
      <c r="C161" s="162"/>
      <c r="D161" s="162"/>
      <c r="E161" s="162"/>
      <c r="F161" s="162"/>
      <c r="G161" s="162"/>
      <c r="H161" s="162"/>
      <c r="I161" s="162"/>
    </row>
    <row r="162" spans="1:9" ht="15.75" customHeight="1">
      <c r="A162" s="162"/>
      <c r="B162" s="162"/>
      <c r="C162" s="162"/>
      <c r="D162" s="162"/>
      <c r="E162" s="162"/>
      <c r="F162" s="162"/>
      <c r="G162" s="162"/>
      <c r="H162" s="162"/>
      <c r="I162" s="162"/>
    </row>
    <row r="163" spans="1:9" ht="15.75" customHeight="1">
      <c r="A163" s="162"/>
      <c r="B163" s="162"/>
      <c r="C163" s="162"/>
      <c r="D163" s="162"/>
      <c r="E163" s="162"/>
      <c r="F163" s="162"/>
      <c r="G163" s="162"/>
      <c r="H163" s="162"/>
      <c r="I163" s="162"/>
    </row>
    <row r="164" spans="1:9" ht="15.75" customHeight="1">
      <c r="A164" s="162"/>
      <c r="B164" s="162"/>
      <c r="C164" s="162"/>
      <c r="D164" s="162"/>
      <c r="E164" s="162"/>
      <c r="F164" s="162"/>
      <c r="G164" s="162"/>
      <c r="H164" s="162"/>
      <c r="I164" s="162"/>
    </row>
    <row r="165" spans="1:9" ht="15.75" customHeight="1">
      <c r="A165" s="162"/>
      <c r="B165" s="162"/>
      <c r="C165" s="162"/>
      <c r="D165" s="162"/>
      <c r="E165" s="162"/>
      <c r="F165" s="162"/>
      <c r="G165" s="162"/>
      <c r="H165" s="162"/>
      <c r="I165" s="162"/>
    </row>
    <row r="166" spans="1:9" ht="15.75" customHeight="1">
      <c r="A166" s="162"/>
      <c r="B166" s="162"/>
      <c r="C166" s="162"/>
      <c r="D166" s="162"/>
      <c r="E166" s="162"/>
      <c r="F166" s="162"/>
      <c r="G166" s="162"/>
      <c r="H166" s="162"/>
      <c r="I166" s="162"/>
    </row>
    <row r="167" spans="1:9" ht="15.75" customHeight="1">
      <c r="A167" s="162"/>
      <c r="B167" s="162"/>
      <c r="C167" s="162"/>
      <c r="D167" s="162"/>
      <c r="E167" s="162"/>
      <c r="F167" s="162"/>
      <c r="G167" s="162"/>
      <c r="H167" s="162"/>
      <c r="I167" s="162"/>
    </row>
    <row r="168" spans="1:9" ht="15.75" customHeight="1">
      <c r="A168" s="162"/>
      <c r="B168" s="162"/>
      <c r="C168" s="162"/>
      <c r="D168" s="162"/>
      <c r="E168" s="162"/>
      <c r="F168" s="162"/>
      <c r="G168" s="162"/>
      <c r="H168" s="162"/>
      <c r="I168" s="162"/>
    </row>
    <row r="169" spans="1:9" ht="15.75" customHeight="1">
      <c r="A169" s="162"/>
      <c r="B169" s="162"/>
      <c r="C169" s="162"/>
      <c r="D169" s="162"/>
      <c r="E169" s="162"/>
      <c r="F169" s="162"/>
      <c r="G169" s="162"/>
      <c r="H169" s="162"/>
      <c r="I169" s="162"/>
    </row>
    <row r="170" spans="1:9" ht="15.75" customHeight="1">
      <c r="A170" s="162"/>
      <c r="B170" s="162"/>
      <c r="C170" s="162"/>
      <c r="D170" s="162"/>
      <c r="E170" s="162"/>
      <c r="F170" s="162"/>
      <c r="G170" s="162"/>
      <c r="H170" s="162"/>
      <c r="I170" s="162"/>
    </row>
    <row r="171" spans="1:9" ht="15.75" customHeight="1">
      <c r="A171" s="162"/>
      <c r="B171" s="162"/>
      <c r="C171" s="162"/>
      <c r="D171" s="162"/>
      <c r="E171" s="162"/>
      <c r="F171" s="162"/>
      <c r="G171" s="162"/>
      <c r="H171" s="162"/>
      <c r="I171" s="162"/>
    </row>
    <row r="172" spans="1:9" ht="15.75" customHeight="1">
      <c r="A172" s="162"/>
      <c r="B172" s="162"/>
      <c r="C172" s="162"/>
      <c r="D172" s="162"/>
      <c r="E172" s="162"/>
      <c r="F172" s="162"/>
      <c r="G172" s="162"/>
      <c r="H172" s="162"/>
      <c r="I172" s="162"/>
    </row>
    <row r="173" spans="1:9" ht="15.75" customHeight="1">
      <c r="A173" s="162"/>
      <c r="B173" s="162"/>
      <c r="C173" s="162"/>
      <c r="D173" s="162"/>
      <c r="E173" s="162"/>
      <c r="F173" s="162"/>
      <c r="G173" s="162"/>
      <c r="H173" s="162"/>
      <c r="I173" s="162"/>
    </row>
    <row r="174" spans="1:9" ht="15.75" customHeight="1">
      <c r="A174" s="162"/>
      <c r="B174" s="162"/>
      <c r="C174" s="162"/>
      <c r="D174" s="162"/>
      <c r="E174" s="162"/>
      <c r="F174" s="162"/>
      <c r="G174" s="162"/>
      <c r="H174" s="162"/>
      <c r="I174" s="162"/>
    </row>
    <row r="175" spans="1:9" ht="15.75" customHeight="1">
      <c r="A175" s="162"/>
      <c r="B175" s="162"/>
      <c r="C175" s="162"/>
      <c r="D175" s="162"/>
      <c r="E175" s="162"/>
      <c r="F175" s="162"/>
      <c r="G175" s="162"/>
      <c r="H175" s="162"/>
      <c r="I175" s="162"/>
    </row>
    <row r="176" spans="1:9" ht="15.75" customHeight="1">
      <c r="A176" s="162"/>
      <c r="B176" s="162"/>
      <c r="C176" s="162"/>
      <c r="D176" s="162"/>
      <c r="E176" s="162"/>
      <c r="F176" s="162"/>
      <c r="G176" s="162"/>
      <c r="H176" s="162"/>
      <c r="I176" s="162"/>
    </row>
    <row r="177" spans="1:9" ht="15.75" customHeight="1">
      <c r="A177" s="162"/>
      <c r="B177" s="162"/>
      <c r="C177" s="162"/>
      <c r="D177" s="162"/>
      <c r="E177" s="162"/>
      <c r="F177" s="162"/>
      <c r="G177" s="162"/>
      <c r="H177" s="162"/>
      <c r="I177" s="162"/>
    </row>
    <row r="178" spans="1:9" ht="15.75" customHeight="1">
      <c r="A178" s="162"/>
      <c r="B178" s="162"/>
      <c r="C178" s="162"/>
      <c r="D178" s="162"/>
      <c r="E178" s="162"/>
      <c r="F178" s="162"/>
      <c r="G178" s="162"/>
      <c r="H178" s="162"/>
      <c r="I178" s="162"/>
    </row>
    <row r="179" spans="1:9" ht="15.75" customHeight="1">
      <c r="A179" s="162"/>
      <c r="B179" s="162"/>
      <c r="C179" s="162"/>
      <c r="D179" s="162"/>
      <c r="E179" s="162"/>
      <c r="F179" s="162"/>
      <c r="G179" s="162"/>
      <c r="H179" s="162"/>
      <c r="I179" s="162"/>
    </row>
    <row r="180" spans="1:9" ht="15.75" customHeight="1">
      <c r="A180" s="162"/>
      <c r="B180" s="162"/>
      <c r="C180" s="162"/>
      <c r="D180" s="162"/>
      <c r="E180" s="162"/>
      <c r="F180" s="162"/>
      <c r="G180" s="162"/>
      <c r="H180" s="162"/>
      <c r="I180" s="162"/>
    </row>
    <row r="181" spans="1:9" ht="15.75" customHeight="1">
      <c r="A181" s="162"/>
      <c r="B181" s="162"/>
      <c r="C181" s="162"/>
      <c r="D181" s="162"/>
      <c r="E181" s="162"/>
      <c r="F181" s="162"/>
      <c r="G181" s="162"/>
      <c r="H181" s="162"/>
      <c r="I181" s="162"/>
    </row>
    <row r="182" spans="1:9" ht="15.75" customHeight="1">
      <c r="A182" s="162"/>
      <c r="B182" s="162"/>
      <c r="C182" s="162"/>
      <c r="D182" s="162"/>
      <c r="E182" s="162"/>
      <c r="F182" s="162"/>
      <c r="G182" s="162"/>
      <c r="H182" s="162"/>
      <c r="I182" s="162"/>
    </row>
    <row r="183" spans="1:9" ht="15.75" customHeight="1">
      <c r="A183" s="162"/>
      <c r="B183" s="162"/>
      <c r="C183" s="162"/>
      <c r="D183" s="162"/>
      <c r="E183" s="162"/>
      <c r="F183" s="162"/>
      <c r="G183" s="162"/>
      <c r="H183" s="162"/>
      <c r="I183" s="162"/>
    </row>
    <row r="184" spans="1:9" ht="15.75" customHeight="1">
      <c r="A184" s="162"/>
      <c r="B184" s="162"/>
      <c r="C184" s="162"/>
      <c r="D184" s="162"/>
      <c r="E184" s="162"/>
      <c r="F184" s="162"/>
      <c r="G184" s="162"/>
      <c r="H184" s="162"/>
      <c r="I184" s="162"/>
    </row>
    <row r="185" spans="1:9" ht="15.75" customHeight="1">
      <c r="A185" s="162"/>
      <c r="B185" s="162"/>
      <c r="C185" s="162"/>
      <c r="D185" s="162"/>
      <c r="E185" s="162"/>
      <c r="F185" s="162"/>
      <c r="G185" s="162"/>
      <c r="H185" s="162"/>
      <c r="I185" s="162"/>
    </row>
    <row r="186" spans="1:9" ht="15.75" customHeight="1">
      <c r="A186" s="162"/>
      <c r="B186" s="162"/>
      <c r="C186" s="162"/>
      <c r="D186" s="162"/>
      <c r="E186" s="162"/>
      <c r="F186" s="162"/>
      <c r="G186" s="162"/>
      <c r="H186" s="162"/>
      <c r="I186" s="162"/>
    </row>
    <row r="187" spans="1:9" ht="15.75" customHeight="1">
      <c r="A187" s="162"/>
      <c r="B187" s="162"/>
      <c r="C187" s="162"/>
      <c r="D187" s="162"/>
      <c r="E187" s="162"/>
      <c r="F187" s="162"/>
      <c r="G187" s="162"/>
      <c r="H187" s="162"/>
      <c r="I187" s="162"/>
    </row>
    <row r="188" spans="1:9" ht="15.75" customHeight="1">
      <c r="A188" s="162"/>
      <c r="B188" s="162"/>
      <c r="C188" s="162"/>
      <c r="D188" s="162"/>
      <c r="E188" s="162"/>
      <c r="F188" s="162"/>
      <c r="G188" s="162"/>
      <c r="H188" s="162"/>
      <c r="I188" s="162"/>
    </row>
    <row r="189" spans="1:9" ht="15.75" customHeight="1">
      <c r="A189" s="162"/>
      <c r="B189" s="162"/>
      <c r="C189" s="162"/>
      <c r="D189" s="162"/>
      <c r="E189" s="162"/>
      <c r="F189" s="162"/>
      <c r="G189" s="162"/>
      <c r="H189" s="162"/>
      <c r="I189" s="162"/>
    </row>
    <row r="190" spans="1:9" ht="15.75" customHeight="1">
      <c r="A190" s="162"/>
      <c r="B190" s="162"/>
      <c r="C190" s="162"/>
      <c r="D190" s="162"/>
      <c r="E190" s="162"/>
      <c r="F190" s="162"/>
      <c r="G190" s="162"/>
      <c r="H190" s="162"/>
      <c r="I190" s="162"/>
    </row>
    <row r="191" spans="1:9" ht="15.75" customHeight="1">
      <c r="A191" s="162"/>
      <c r="B191" s="162"/>
      <c r="C191" s="162"/>
      <c r="D191" s="162"/>
      <c r="E191" s="162"/>
      <c r="F191" s="162"/>
      <c r="G191" s="162"/>
      <c r="H191" s="162"/>
      <c r="I191" s="162"/>
    </row>
    <row r="192" spans="1:9" ht="15.75" customHeight="1">
      <c r="A192" s="162"/>
      <c r="B192" s="162"/>
      <c r="C192" s="162"/>
      <c r="D192" s="162"/>
      <c r="E192" s="162"/>
      <c r="F192" s="162"/>
      <c r="G192" s="162"/>
      <c r="H192" s="162"/>
      <c r="I192" s="162"/>
    </row>
    <row r="193" spans="1:9" ht="15.75" customHeight="1">
      <c r="A193" s="162"/>
      <c r="B193" s="162"/>
      <c r="C193" s="162"/>
      <c r="D193" s="162"/>
      <c r="E193" s="162"/>
      <c r="F193" s="162"/>
      <c r="G193" s="162"/>
      <c r="H193" s="162"/>
      <c r="I193" s="162"/>
    </row>
    <row r="194" spans="1:9" ht="15.75" customHeight="1">
      <c r="A194" s="162"/>
      <c r="B194" s="162"/>
      <c r="C194" s="162"/>
      <c r="D194" s="162"/>
      <c r="E194" s="162"/>
      <c r="F194" s="162"/>
      <c r="G194" s="162"/>
      <c r="H194" s="162"/>
      <c r="I194" s="162"/>
    </row>
    <row r="195" spans="1:9" ht="15.75" customHeight="1">
      <c r="A195" s="162"/>
      <c r="B195" s="162"/>
      <c r="C195" s="162"/>
      <c r="D195" s="162"/>
      <c r="E195" s="162"/>
      <c r="F195" s="162"/>
      <c r="G195" s="162"/>
      <c r="H195" s="162"/>
      <c r="I195" s="162"/>
    </row>
    <row r="196" spans="1:9" ht="15.75" customHeight="1">
      <c r="A196" s="162"/>
      <c r="B196" s="162"/>
      <c r="C196" s="162"/>
      <c r="D196" s="162"/>
      <c r="E196" s="162"/>
      <c r="F196" s="162"/>
      <c r="G196" s="162"/>
      <c r="H196" s="162"/>
      <c r="I196" s="162"/>
    </row>
    <row r="197" spans="1:9" ht="15.75" customHeight="1">
      <c r="A197" s="162"/>
      <c r="B197" s="162"/>
      <c r="C197" s="162"/>
      <c r="D197" s="162"/>
      <c r="E197" s="162"/>
      <c r="F197" s="162"/>
      <c r="G197" s="162"/>
      <c r="H197" s="162"/>
      <c r="I197" s="162"/>
    </row>
    <row r="198" spans="1:9" ht="15.75" customHeight="1">
      <c r="A198" s="162"/>
      <c r="B198" s="162"/>
      <c r="C198" s="162"/>
      <c r="D198" s="162"/>
      <c r="E198" s="162"/>
      <c r="F198" s="162"/>
      <c r="G198" s="162"/>
      <c r="H198" s="162"/>
      <c r="I198" s="162"/>
    </row>
    <row r="199" spans="1:9" ht="15.75" customHeight="1">
      <c r="A199" s="162"/>
      <c r="B199" s="162"/>
      <c r="C199" s="162"/>
      <c r="D199" s="162"/>
      <c r="E199" s="162"/>
      <c r="F199" s="162"/>
      <c r="G199" s="162"/>
      <c r="H199" s="162"/>
      <c r="I199" s="162"/>
    </row>
    <row r="200" spans="1:9" ht="15.75" customHeight="1">
      <c r="A200" s="162"/>
      <c r="B200" s="162"/>
      <c r="C200" s="162"/>
      <c r="D200" s="162"/>
      <c r="E200" s="162"/>
      <c r="F200" s="162"/>
      <c r="G200" s="162"/>
      <c r="H200" s="162"/>
      <c r="I200" s="162"/>
    </row>
    <row r="201" spans="1:9" ht="15.75" customHeight="1">
      <c r="A201" s="162"/>
      <c r="B201" s="162"/>
      <c r="C201" s="162"/>
      <c r="D201" s="162"/>
      <c r="E201" s="162"/>
      <c r="F201" s="162"/>
      <c r="G201" s="162"/>
      <c r="H201" s="162"/>
      <c r="I201" s="162"/>
    </row>
    <row r="202" spans="1:9" ht="15.75" customHeight="1">
      <c r="A202" s="162"/>
      <c r="B202" s="162"/>
      <c r="C202" s="162"/>
      <c r="D202" s="162"/>
      <c r="E202" s="162"/>
      <c r="F202" s="162"/>
      <c r="G202" s="162"/>
      <c r="H202" s="162"/>
      <c r="I202" s="162"/>
    </row>
    <row r="203" spans="1:9" ht="15.75" customHeight="1">
      <c r="A203" s="162"/>
      <c r="B203" s="162"/>
      <c r="C203" s="162"/>
      <c r="D203" s="162"/>
      <c r="E203" s="162"/>
      <c r="F203" s="162"/>
      <c r="G203" s="162"/>
      <c r="H203" s="162"/>
      <c r="I203" s="162"/>
    </row>
    <row r="204" spans="1:9" ht="15.75" customHeight="1">
      <c r="A204" s="162"/>
      <c r="B204" s="162"/>
      <c r="C204" s="162"/>
      <c r="D204" s="162"/>
      <c r="E204" s="162"/>
      <c r="F204" s="162"/>
      <c r="G204" s="162"/>
      <c r="H204" s="162"/>
      <c r="I204" s="162"/>
    </row>
    <row r="205" spans="1:9" ht="15.75" customHeight="1">
      <c r="A205" s="162"/>
      <c r="B205" s="162"/>
      <c r="C205" s="162"/>
      <c r="D205" s="162"/>
      <c r="E205" s="162"/>
      <c r="F205" s="162"/>
      <c r="G205" s="162"/>
      <c r="H205" s="162"/>
      <c r="I205" s="162"/>
    </row>
    <row r="206" spans="1:9" ht="15.75" customHeight="1">
      <c r="A206" s="162"/>
      <c r="B206" s="162"/>
      <c r="C206" s="162"/>
      <c r="D206" s="162"/>
      <c r="E206" s="162"/>
      <c r="F206" s="162"/>
      <c r="G206" s="162"/>
      <c r="H206" s="162"/>
      <c r="I206" s="162"/>
    </row>
    <row r="207" spans="1:9" ht="15.75" customHeight="1">
      <c r="A207" s="162"/>
      <c r="B207" s="162"/>
      <c r="C207" s="162"/>
      <c r="D207" s="162"/>
      <c r="E207" s="162"/>
      <c r="F207" s="162"/>
      <c r="G207" s="162"/>
      <c r="H207" s="162"/>
      <c r="I207" s="162"/>
    </row>
    <row r="208" spans="1:9" ht="15.75" customHeight="1">
      <c r="A208" s="162"/>
      <c r="B208" s="162"/>
      <c r="C208" s="162"/>
      <c r="D208" s="162"/>
      <c r="E208" s="162"/>
      <c r="F208" s="162"/>
      <c r="G208" s="162"/>
      <c r="H208" s="162"/>
      <c r="I208" s="162"/>
    </row>
    <row r="209" spans="1:9" ht="15.75" customHeight="1">
      <c r="A209" s="162"/>
      <c r="B209" s="162"/>
      <c r="C209" s="162"/>
      <c r="D209" s="162"/>
      <c r="E209" s="162"/>
      <c r="F209" s="162"/>
      <c r="G209" s="162"/>
      <c r="H209" s="162"/>
      <c r="I209" s="162"/>
    </row>
    <row r="210" spans="1:9" ht="15.75" customHeight="1">
      <c r="A210" s="162"/>
      <c r="B210" s="162"/>
      <c r="C210" s="162"/>
      <c r="D210" s="162"/>
      <c r="E210" s="162"/>
      <c r="F210" s="162"/>
      <c r="G210" s="162"/>
      <c r="H210" s="162"/>
      <c r="I210" s="162"/>
    </row>
    <row r="211" spans="1:9" ht="15.75" customHeight="1">
      <c r="A211" s="162"/>
      <c r="B211" s="162"/>
      <c r="C211" s="162"/>
      <c r="D211" s="162"/>
      <c r="E211" s="162"/>
      <c r="F211" s="162"/>
      <c r="G211" s="162"/>
      <c r="H211" s="162"/>
      <c r="I211" s="162"/>
    </row>
    <row r="212" spans="1:9" ht="15.75" customHeight="1">
      <c r="A212" s="162"/>
      <c r="B212" s="162"/>
      <c r="C212" s="162"/>
      <c r="D212" s="162"/>
      <c r="E212" s="162"/>
      <c r="F212" s="162"/>
      <c r="G212" s="162"/>
      <c r="H212" s="162"/>
      <c r="I212" s="162"/>
    </row>
    <row r="213" spans="1:9" ht="15.75" customHeight="1">
      <c r="A213" s="162"/>
      <c r="B213" s="162"/>
      <c r="C213" s="162"/>
      <c r="D213" s="162"/>
      <c r="E213" s="162"/>
      <c r="F213" s="162"/>
      <c r="G213" s="162"/>
      <c r="H213" s="162"/>
      <c r="I213" s="162"/>
    </row>
    <row r="214" spans="1:9" ht="15.75" customHeight="1">
      <c r="A214" s="162"/>
      <c r="B214" s="162"/>
      <c r="C214" s="162"/>
      <c r="D214" s="162"/>
      <c r="E214" s="162"/>
      <c r="F214" s="162"/>
      <c r="G214" s="162"/>
      <c r="H214" s="162"/>
      <c r="I214" s="162"/>
    </row>
    <row r="215" spans="1:9" ht="15.75" customHeight="1">
      <c r="A215" s="162"/>
      <c r="B215" s="162"/>
      <c r="C215" s="162"/>
      <c r="D215" s="162"/>
      <c r="E215" s="162"/>
      <c r="F215" s="162"/>
      <c r="G215" s="162"/>
      <c r="H215" s="162"/>
      <c r="I215" s="162"/>
    </row>
    <row r="216" spans="1:9" ht="15.75" customHeight="1">
      <c r="A216" s="162"/>
      <c r="B216" s="162"/>
      <c r="C216" s="162"/>
      <c r="D216" s="162"/>
      <c r="E216" s="162"/>
      <c r="F216" s="162"/>
      <c r="G216" s="162"/>
      <c r="H216" s="162"/>
      <c r="I216" s="162"/>
    </row>
    <row r="217" spans="1:9" ht="15.75" customHeight="1">
      <c r="A217" s="162"/>
      <c r="B217" s="162"/>
      <c r="C217" s="162"/>
      <c r="D217" s="162"/>
      <c r="E217" s="162"/>
      <c r="F217" s="162"/>
      <c r="G217" s="162"/>
      <c r="H217" s="162"/>
      <c r="I217" s="162"/>
    </row>
    <row r="218" spans="1:9" ht="15.75" customHeight="1">
      <c r="A218" s="162"/>
      <c r="B218" s="162"/>
      <c r="C218" s="162"/>
      <c r="D218" s="162"/>
      <c r="E218" s="162"/>
      <c r="F218" s="162"/>
      <c r="G218" s="162"/>
      <c r="H218" s="162"/>
      <c r="I218" s="162"/>
    </row>
    <row r="219" spans="1:9" ht="15.75" customHeight="1">
      <c r="A219" s="162"/>
      <c r="B219" s="162"/>
      <c r="C219" s="162"/>
      <c r="D219" s="162"/>
      <c r="E219" s="162"/>
      <c r="F219" s="162"/>
      <c r="G219" s="162"/>
      <c r="H219" s="162"/>
      <c r="I219" s="162"/>
    </row>
    <row r="220" spans="1:9" ht="15.75" customHeight="1">
      <c r="A220" s="162"/>
      <c r="B220" s="162"/>
      <c r="C220" s="162"/>
      <c r="D220" s="162"/>
      <c r="E220" s="162"/>
      <c r="F220" s="162"/>
      <c r="G220" s="162"/>
      <c r="H220" s="162"/>
      <c r="I220" s="162"/>
    </row>
    <row r="221" spans="1:9" ht="15.75" customHeight="1">
      <c r="A221" s="162"/>
      <c r="B221" s="162"/>
      <c r="C221" s="162"/>
      <c r="D221" s="162"/>
      <c r="E221" s="162"/>
      <c r="F221" s="162"/>
      <c r="G221" s="162"/>
      <c r="H221" s="162"/>
      <c r="I221" s="162"/>
    </row>
    <row r="222" spans="1:9" ht="15.75" customHeight="1">
      <c r="A222" s="162"/>
      <c r="B222" s="162"/>
      <c r="C222" s="162"/>
      <c r="D222" s="162"/>
      <c r="E222" s="162"/>
      <c r="F222" s="162"/>
      <c r="G222" s="162"/>
      <c r="H222" s="162"/>
      <c r="I222" s="162"/>
    </row>
    <row r="223" spans="1:9" ht="15.75" customHeight="1">
      <c r="A223" s="162"/>
      <c r="B223" s="162"/>
      <c r="C223" s="162"/>
      <c r="D223" s="162"/>
      <c r="E223" s="162"/>
      <c r="F223" s="162"/>
      <c r="G223" s="162"/>
      <c r="H223" s="162"/>
      <c r="I223" s="162"/>
    </row>
    <row r="224" spans="1:9" ht="15.75" customHeight="1">
      <c r="A224" s="162"/>
      <c r="B224" s="162"/>
      <c r="C224" s="162"/>
      <c r="D224" s="162"/>
      <c r="E224" s="162"/>
      <c r="F224" s="162"/>
      <c r="G224" s="162"/>
      <c r="H224" s="162"/>
      <c r="I224" s="162"/>
    </row>
    <row r="225" spans="1:9" ht="15.75" customHeight="1">
      <c r="A225" s="162"/>
      <c r="B225" s="162"/>
      <c r="C225" s="162"/>
      <c r="D225" s="162"/>
      <c r="E225" s="162"/>
      <c r="F225" s="162"/>
      <c r="G225" s="162"/>
      <c r="H225" s="162"/>
      <c r="I225" s="162"/>
    </row>
    <row r="226" spans="1:9" ht="15.75" customHeight="1">
      <c r="A226" s="162"/>
      <c r="B226" s="162"/>
      <c r="C226" s="162"/>
      <c r="D226" s="162"/>
      <c r="E226" s="162"/>
      <c r="F226" s="162"/>
      <c r="G226" s="162"/>
      <c r="H226" s="162"/>
      <c r="I226" s="162"/>
    </row>
    <row r="227" spans="1:9" ht="15.75" customHeight="1">
      <c r="A227" s="162"/>
      <c r="B227" s="162"/>
      <c r="C227" s="162"/>
      <c r="D227" s="162"/>
      <c r="E227" s="162"/>
      <c r="F227" s="162"/>
      <c r="G227" s="162"/>
      <c r="H227" s="162"/>
      <c r="I227" s="162"/>
    </row>
    <row r="228" spans="1:9" ht="15.75" customHeight="1">
      <c r="A228" s="162"/>
      <c r="B228" s="162"/>
      <c r="C228" s="162"/>
      <c r="D228" s="162"/>
      <c r="E228" s="162"/>
      <c r="F228" s="162"/>
      <c r="G228" s="162"/>
      <c r="H228" s="162"/>
      <c r="I228" s="162"/>
    </row>
    <row r="229" spans="1:9" ht="15.75" customHeight="1">
      <c r="A229" s="162"/>
      <c r="B229" s="162"/>
      <c r="C229" s="162"/>
      <c r="D229" s="162"/>
      <c r="E229" s="162"/>
      <c r="F229" s="162"/>
      <c r="G229" s="162"/>
      <c r="H229" s="162"/>
      <c r="I229" s="162"/>
    </row>
    <row r="230" spans="1:9" ht="15.75" customHeight="1">
      <c r="A230" s="162"/>
      <c r="B230" s="162"/>
      <c r="C230" s="162"/>
      <c r="D230" s="162"/>
      <c r="E230" s="162"/>
      <c r="F230" s="162"/>
      <c r="G230" s="162"/>
      <c r="H230" s="162"/>
      <c r="I230" s="162"/>
    </row>
    <row r="231" spans="1:9" ht="15.75" customHeight="1"/>
    <row r="232" spans="1:9" ht="15.75" customHeight="1"/>
    <row r="233" spans="1:9" ht="15.75" customHeight="1"/>
    <row r="234" spans="1:9" ht="15.75" customHeight="1"/>
    <row r="235" spans="1:9" ht="15.75" customHeight="1"/>
    <row r="236" spans="1:9" ht="15.75" customHeight="1"/>
    <row r="237" spans="1:9" ht="15.75" customHeight="1"/>
    <row r="238" spans="1:9" ht="15.75" customHeight="1"/>
    <row r="239" spans="1:9" ht="15.75" customHeight="1"/>
    <row r="240" spans="1: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24:D24"/>
    <mergeCell ref="A26:D26"/>
    <mergeCell ref="A27:D27"/>
    <mergeCell ref="A29:D29"/>
    <mergeCell ref="A13:D13"/>
    <mergeCell ref="A15:D15"/>
    <mergeCell ref="A16:D16"/>
    <mergeCell ref="A17:D17"/>
    <mergeCell ref="A18:D18"/>
    <mergeCell ref="A19:D19"/>
    <mergeCell ref="A20:D20"/>
    <mergeCell ref="A11:D11"/>
    <mergeCell ref="A12:D12"/>
    <mergeCell ref="A21:D21"/>
    <mergeCell ref="A22:D22"/>
    <mergeCell ref="A23:D23"/>
    <mergeCell ref="A1:D1"/>
    <mergeCell ref="A2:D2"/>
    <mergeCell ref="A4:D4"/>
    <mergeCell ref="A9:D9"/>
    <mergeCell ref="A10:D10"/>
  </mergeCells>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6B3AE"/>
    <outlinePr summaryBelow="0" summaryRight="0"/>
  </sheetPr>
  <dimension ref="A1:I1000"/>
  <sheetViews>
    <sheetView workbookViewId="0"/>
  </sheetViews>
  <sheetFormatPr defaultColWidth="12.6328125" defaultRowHeight="15" customHeight="1"/>
  <cols>
    <col min="1" max="1" width="23.36328125" customWidth="1"/>
    <col min="2" max="2" width="23.7265625" customWidth="1"/>
    <col min="3" max="3" width="12.6328125" customWidth="1"/>
    <col min="4" max="4" width="35" customWidth="1"/>
    <col min="5" max="6" width="12.6328125" customWidth="1"/>
    <col min="9" max="9" width="13.36328125" customWidth="1"/>
  </cols>
  <sheetData>
    <row r="1" spans="1:9" ht="15.75" customHeight="1">
      <c r="A1" s="310" t="s">
        <v>197</v>
      </c>
      <c r="B1" s="252"/>
      <c r="C1" s="252"/>
      <c r="D1" s="253"/>
      <c r="E1" s="1"/>
      <c r="F1" s="1"/>
      <c r="G1" s="1"/>
      <c r="H1" s="1"/>
      <c r="I1" s="1"/>
    </row>
    <row r="2" spans="1:9" ht="15.75" customHeight="1">
      <c r="A2" s="310" t="s">
        <v>241</v>
      </c>
      <c r="B2" s="252"/>
      <c r="C2" s="252"/>
      <c r="D2" s="253"/>
      <c r="E2" s="1"/>
      <c r="F2" s="1"/>
      <c r="G2" s="1"/>
      <c r="H2" s="1"/>
      <c r="I2" s="1"/>
    </row>
    <row r="3" spans="1:9" ht="62.25" customHeight="1">
      <c r="A3" s="334" t="s">
        <v>242</v>
      </c>
      <c r="B3" s="201"/>
      <c r="C3" s="201"/>
      <c r="D3" s="201"/>
      <c r="E3" s="176"/>
      <c r="F3" s="176"/>
      <c r="G3" s="176"/>
      <c r="H3" s="176"/>
      <c r="I3" s="176"/>
    </row>
    <row r="4" spans="1:9" ht="15.75" customHeight="1">
      <c r="A4" s="55"/>
      <c r="B4" s="55"/>
      <c r="C4" s="55"/>
      <c r="D4" s="55"/>
    </row>
    <row r="5" spans="1:9" ht="15.75" customHeight="1">
      <c r="A5" s="247" t="s">
        <v>243</v>
      </c>
      <c r="B5" s="198"/>
      <c r="C5" s="198"/>
      <c r="D5" s="199"/>
      <c r="E5" s="164"/>
      <c r="F5" s="164"/>
      <c r="G5" s="164"/>
      <c r="H5" s="164"/>
      <c r="I5" s="164"/>
    </row>
    <row r="6" spans="1:9" ht="30.75" customHeight="1">
      <c r="A6" s="291" t="s">
        <v>244</v>
      </c>
      <c r="B6" s="198"/>
      <c r="C6" s="198"/>
      <c r="D6" s="199"/>
      <c r="E6" s="165"/>
      <c r="F6" s="165"/>
      <c r="G6" s="165"/>
      <c r="H6" s="165"/>
      <c r="I6" s="165"/>
    </row>
    <row r="7" spans="1:9" ht="30.75" customHeight="1">
      <c r="A7" s="335" t="s">
        <v>238</v>
      </c>
      <c r="B7" s="198"/>
      <c r="C7" s="198"/>
      <c r="D7" s="199"/>
      <c r="E7" s="177"/>
      <c r="F7" s="177"/>
      <c r="G7" s="177"/>
      <c r="H7" s="177"/>
      <c r="I7" s="177"/>
    </row>
    <row r="8" spans="1:9" ht="30.75" customHeight="1">
      <c r="A8" s="291" t="s">
        <v>239</v>
      </c>
      <c r="B8" s="198"/>
      <c r="C8" s="198"/>
      <c r="D8" s="199"/>
      <c r="E8" s="165"/>
      <c r="F8" s="165"/>
      <c r="G8" s="165"/>
      <c r="H8" s="165"/>
      <c r="I8" s="165"/>
    </row>
    <row r="9" spans="1:9" ht="15.75" customHeight="1">
      <c r="A9" s="247" t="s">
        <v>245</v>
      </c>
      <c r="B9" s="198"/>
      <c r="C9" s="198"/>
      <c r="D9" s="199"/>
      <c r="E9" s="164"/>
      <c r="F9" s="164"/>
      <c r="G9" s="164"/>
      <c r="H9" s="164"/>
      <c r="I9" s="164"/>
    </row>
    <row r="10" spans="1:9" ht="30.75" customHeight="1">
      <c r="A10" s="336" t="s">
        <v>246</v>
      </c>
      <c r="B10" s="198"/>
      <c r="C10" s="198"/>
      <c r="D10" s="199"/>
      <c r="E10" s="166"/>
      <c r="F10" s="166"/>
      <c r="G10" s="166"/>
      <c r="H10" s="166"/>
      <c r="I10" s="166"/>
    </row>
    <row r="11" spans="1:9" ht="30.75" customHeight="1">
      <c r="A11" s="337" t="s">
        <v>238</v>
      </c>
      <c r="B11" s="221"/>
      <c r="C11" s="221"/>
      <c r="D11" s="222"/>
      <c r="E11" s="166"/>
      <c r="F11" s="166"/>
      <c r="G11" s="166"/>
      <c r="H11" s="166"/>
      <c r="I11" s="166"/>
    </row>
    <row r="12" spans="1:9" ht="30.75" customHeight="1">
      <c r="A12" s="338" t="s">
        <v>239</v>
      </c>
      <c r="B12" s="221"/>
      <c r="C12" s="221"/>
      <c r="D12" s="222"/>
      <c r="E12" s="166"/>
      <c r="F12" s="166"/>
      <c r="G12" s="166"/>
      <c r="H12" s="166"/>
      <c r="I12" s="166"/>
    </row>
    <row r="13" spans="1:9" ht="15.75" customHeight="1">
      <c r="A13" s="247" t="s">
        <v>247</v>
      </c>
      <c r="B13" s="198"/>
      <c r="C13" s="198"/>
      <c r="D13" s="199"/>
      <c r="E13" s="164"/>
      <c r="F13" s="164"/>
      <c r="G13" s="164"/>
      <c r="H13" s="164"/>
      <c r="I13" s="164"/>
    </row>
    <row r="14" spans="1:9" ht="30.75" customHeight="1">
      <c r="A14" s="336" t="s">
        <v>246</v>
      </c>
      <c r="B14" s="198"/>
      <c r="C14" s="198"/>
      <c r="D14" s="199"/>
      <c r="E14" s="166"/>
      <c r="F14" s="166"/>
      <c r="G14" s="166"/>
      <c r="H14" s="166"/>
      <c r="I14" s="166"/>
    </row>
    <row r="15" spans="1:9" ht="30.75" customHeight="1">
      <c r="A15" s="337" t="s">
        <v>238</v>
      </c>
      <c r="B15" s="221"/>
      <c r="C15" s="221"/>
      <c r="D15" s="222"/>
      <c r="E15" s="166"/>
      <c r="F15" s="166"/>
      <c r="G15" s="166"/>
      <c r="H15" s="166"/>
      <c r="I15" s="166"/>
    </row>
    <row r="16" spans="1:9" ht="30.75" customHeight="1">
      <c r="A16" s="338" t="s">
        <v>239</v>
      </c>
      <c r="B16" s="221"/>
      <c r="C16" s="221"/>
      <c r="D16" s="222"/>
      <c r="E16" s="166"/>
      <c r="F16" s="166"/>
      <c r="G16" s="166"/>
      <c r="H16" s="166"/>
      <c r="I16" s="166"/>
    </row>
    <row r="17" spans="1:9" ht="15.75" customHeight="1">
      <c r="A17" s="247" t="s">
        <v>248</v>
      </c>
      <c r="B17" s="198"/>
      <c r="C17" s="198"/>
      <c r="D17" s="199"/>
      <c r="E17" s="164"/>
      <c r="F17" s="164"/>
      <c r="G17" s="164"/>
      <c r="H17" s="164"/>
      <c r="I17" s="164"/>
    </row>
    <row r="18" spans="1:9" ht="30.75" customHeight="1">
      <c r="A18" s="291" t="s">
        <v>249</v>
      </c>
      <c r="B18" s="198"/>
      <c r="C18" s="198"/>
      <c r="D18" s="199"/>
      <c r="E18" s="165"/>
      <c r="F18" s="165"/>
      <c r="G18" s="165"/>
      <c r="H18" s="165"/>
      <c r="I18" s="165"/>
    </row>
    <row r="19" spans="1:9" ht="30.75" customHeight="1">
      <c r="A19" s="339" t="s">
        <v>238</v>
      </c>
      <c r="B19" s="201"/>
      <c r="C19" s="201"/>
      <c r="D19" s="206"/>
      <c r="E19" s="177"/>
      <c r="F19" s="177"/>
      <c r="G19" s="177"/>
      <c r="H19" s="177"/>
      <c r="I19" s="177"/>
    </row>
    <row r="20" spans="1:9" ht="30.75" customHeight="1">
      <c r="A20" s="291" t="s">
        <v>239</v>
      </c>
      <c r="B20" s="198"/>
      <c r="C20" s="198"/>
      <c r="D20" s="199"/>
      <c r="E20" s="165"/>
      <c r="F20" s="165"/>
      <c r="G20" s="165"/>
      <c r="H20" s="165"/>
      <c r="I20" s="165"/>
    </row>
    <row r="21" spans="1:9" ht="15.75" customHeight="1">
      <c r="A21" s="123"/>
      <c r="B21" s="136"/>
      <c r="C21" s="136"/>
      <c r="D21" s="136"/>
      <c r="E21" s="162"/>
      <c r="F21" s="162"/>
      <c r="G21" s="162"/>
      <c r="H21" s="162"/>
      <c r="I21" s="162"/>
    </row>
    <row r="22" spans="1:9" ht="15.75" customHeight="1">
      <c r="A22" s="340" t="s">
        <v>250</v>
      </c>
      <c r="B22" s="198"/>
      <c r="C22" s="198"/>
      <c r="D22" s="199"/>
      <c r="E22" s="178"/>
      <c r="F22" s="178"/>
      <c r="G22" s="178"/>
      <c r="H22" s="178"/>
      <c r="I22" s="178"/>
    </row>
    <row r="23" spans="1:9" ht="96" customHeight="1">
      <c r="A23" s="248"/>
      <c r="B23" s="198"/>
      <c r="C23" s="198"/>
      <c r="D23" s="199"/>
      <c r="E23" s="179"/>
      <c r="F23" s="179"/>
      <c r="G23" s="179"/>
      <c r="H23" s="179"/>
      <c r="I23" s="179"/>
    </row>
    <row r="24" spans="1:9" ht="15.75" customHeight="1">
      <c r="A24" s="180"/>
      <c r="B24" s="55"/>
      <c r="C24" s="55"/>
      <c r="D24" s="55"/>
    </row>
    <row r="25" spans="1:9" ht="15.75" customHeight="1">
      <c r="A25" s="247" t="s">
        <v>240</v>
      </c>
      <c r="B25" s="198"/>
      <c r="C25" s="198"/>
      <c r="D25" s="199"/>
    </row>
    <row r="26" spans="1:9" ht="15.75" customHeight="1">
      <c r="A26" s="294" t="s">
        <v>46</v>
      </c>
      <c r="B26" s="198"/>
      <c r="C26" s="198"/>
      <c r="D26" s="199"/>
    </row>
    <row r="27" spans="1:9" ht="15.75" customHeight="1">
      <c r="A27" s="46" t="s">
        <v>47</v>
      </c>
      <c r="B27" s="55"/>
      <c r="C27" s="128" t="s">
        <v>48</v>
      </c>
      <c r="D27" s="55"/>
    </row>
    <row r="28" spans="1:9" ht="15.75" customHeight="1">
      <c r="A28" s="294" t="s">
        <v>49</v>
      </c>
      <c r="B28" s="198"/>
      <c r="C28" s="198"/>
      <c r="D28" s="199"/>
    </row>
    <row r="29" spans="1:9" ht="15.75" customHeight="1">
      <c r="A29" s="5" t="s">
        <v>51</v>
      </c>
      <c r="B29" s="181"/>
      <c r="C29" s="154" t="s">
        <v>48</v>
      </c>
      <c r="D29" s="141"/>
    </row>
    <row r="30" spans="1:9" ht="15.75" customHeight="1">
      <c r="A30" s="55"/>
      <c r="B30" s="55"/>
      <c r="C30" s="55"/>
      <c r="D30" s="55"/>
    </row>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26:D26"/>
    <mergeCell ref="A28:D28"/>
    <mergeCell ref="A16:D16"/>
    <mergeCell ref="A17:D17"/>
    <mergeCell ref="A18:D18"/>
    <mergeCell ref="A19:D19"/>
    <mergeCell ref="A20:D20"/>
    <mergeCell ref="A22:D22"/>
    <mergeCell ref="A23:D23"/>
    <mergeCell ref="A12:D12"/>
    <mergeCell ref="A13:D13"/>
    <mergeCell ref="A14:D14"/>
    <mergeCell ref="A15:D15"/>
    <mergeCell ref="A25:D25"/>
    <mergeCell ref="A7:D7"/>
    <mergeCell ref="A8:D8"/>
    <mergeCell ref="A9:D9"/>
    <mergeCell ref="A10:D10"/>
    <mergeCell ref="A11:D11"/>
    <mergeCell ref="A1:D1"/>
    <mergeCell ref="A2:D2"/>
    <mergeCell ref="A3:D3"/>
    <mergeCell ref="A5:D5"/>
    <mergeCell ref="A6:D6"/>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6B3AE"/>
    <outlinePr summaryBelow="0" summaryRight="0"/>
  </sheetPr>
  <dimension ref="A1:X1000"/>
  <sheetViews>
    <sheetView workbookViewId="0"/>
  </sheetViews>
  <sheetFormatPr defaultColWidth="12.6328125" defaultRowHeight="15" customHeight="1"/>
  <cols>
    <col min="1" max="1" width="23.36328125" customWidth="1"/>
    <col min="2" max="2" width="17.36328125" customWidth="1"/>
    <col min="3" max="3" width="20.6328125" customWidth="1"/>
    <col min="4" max="4" width="31.6328125" customWidth="1"/>
    <col min="5" max="6" width="12.6328125" customWidth="1"/>
    <col min="9" max="9" width="13.36328125" customWidth="1"/>
  </cols>
  <sheetData>
    <row r="1" spans="1:9" ht="15.75" customHeight="1">
      <c r="A1" s="191" t="s">
        <v>251</v>
      </c>
      <c r="B1" s="192"/>
      <c r="C1" s="192"/>
      <c r="D1" s="193"/>
      <c r="E1" s="1"/>
      <c r="F1" s="1"/>
      <c r="G1" s="1"/>
      <c r="H1" s="1"/>
      <c r="I1" s="1"/>
    </row>
    <row r="2" spans="1:9" ht="15.75" customHeight="1">
      <c r="A2" s="194" t="s">
        <v>252</v>
      </c>
      <c r="B2" s="195"/>
      <c r="C2" s="195"/>
      <c r="D2" s="196"/>
      <c r="E2" s="1"/>
      <c r="F2" s="1"/>
      <c r="G2" s="1"/>
      <c r="H2" s="1"/>
      <c r="I2" s="1"/>
    </row>
    <row r="3" spans="1:9" ht="15.75" customHeight="1">
      <c r="A3" s="182"/>
      <c r="B3" s="138"/>
      <c r="C3" s="138"/>
      <c r="D3" s="138"/>
      <c r="E3" s="164"/>
      <c r="F3" s="164"/>
      <c r="G3" s="164"/>
      <c r="H3" s="164"/>
      <c r="I3" s="164"/>
    </row>
    <row r="4" spans="1:9" ht="30.75" customHeight="1">
      <c r="A4" s="341" t="s">
        <v>253</v>
      </c>
      <c r="B4" s="201"/>
      <c r="C4" s="201"/>
      <c r="D4" s="201"/>
      <c r="E4" s="177"/>
      <c r="F4" s="177"/>
      <c r="G4" s="177"/>
      <c r="H4" s="177"/>
      <c r="I4" s="177"/>
    </row>
    <row r="5" spans="1:9" ht="30.75" customHeight="1">
      <c r="A5" s="342" t="s">
        <v>254</v>
      </c>
      <c r="B5" s="201"/>
      <c r="C5" s="184" t="s">
        <v>255</v>
      </c>
      <c r="D5" s="184" t="s">
        <v>256</v>
      </c>
      <c r="E5" s="130"/>
      <c r="F5" s="165"/>
      <c r="G5" s="165"/>
      <c r="H5" s="165"/>
      <c r="I5" s="165"/>
    </row>
    <row r="6" spans="1:9" ht="15.75" customHeight="1">
      <c r="A6" s="185"/>
      <c r="B6" s="138"/>
      <c r="C6" s="138"/>
      <c r="D6" s="138"/>
      <c r="E6" s="164"/>
      <c r="F6" s="164"/>
      <c r="G6" s="164"/>
      <c r="H6" s="164"/>
      <c r="I6" s="164"/>
    </row>
    <row r="7" spans="1:9" ht="15.75" customHeight="1">
      <c r="A7" s="343" t="s">
        <v>257</v>
      </c>
      <c r="B7" s="201"/>
      <c r="C7" s="201"/>
      <c r="D7" s="201"/>
      <c r="E7" s="166"/>
      <c r="F7" s="166"/>
      <c r="G7" s="166"/>
      <c r="H7" s="166"/>
      <c r="I7" s="166"/>
    </row>
    <row r="8" spans="1:9" ht="36" customHeight="1">
      <c r="A8" s="344" t="s">
        <v>258</v>
      </c>
      <c r="B8" s="201"/>
      <c r="C8" s="201"/>
      <c r="D8" s="201"/>
      <c r="E8" s="166"/>
      <c r="F8" s="166"/>
      <c r="G8" s="166"/>
      <c r="H8" s="166"/>
      <c r="I8" s="166"/>
    </row>
    <row r="9" spans="1:9" ht="15.75" customHeight="1">
      <c r="A9" s="133"/>
      <c r="B9" s="187"/>
      <c r="C9" s="187"/>
      <c r="D9" s="187"/>
      <c r="E9" s="166"/>
      <c r="F9" s="166"/>
      <c r="G9" s="166"/>
      <c r="H9" s="166"/>
      <c r="I9" s="166"/>
    </row>
    <row r="10" spans="1:9" ht="15.75" customHeight="1">
      <c r="A10" s="343" t="s">
        <v>259</v>
      </c>
      <c r="B10" s="201"/>
      <c r="C10" s="201"/>
      <c r="D10" s="201"/>
      <c r="E10" s="164"/>
      <c r="F10" s="164"/>
      <c r="G10" s="164"/>
      <c r="H10" s="164"/>
      <c r="I10" s="164"/>
    </row>
    <row r="11" spans="1:9" ht="15.75" customHeight="1">
      <c r="A11" s="316" t="s">
        <v>260</v>
      </c>
      <c r="B11" s="201"/>
      <c r="C11" s="188"/>
      <c r="D11" s="13" t="s">
        <v>261</v>
      </c>
      <c r="E11" s="13"/>
      <c r="F11" s="166"/>
      <c r="G11" s="166"/>
      <c r="H11" s="166"/>
      <c r="I11" s="166"/>
    </row>
    <row r="12" spans="1:9" ht="56.25" customHeight="1">
      <c r="A12" s="344" t="s">
        <v>262</v>
      </c>
      <c r="B12" s="201"/>
      <c r="C12" s="201"/>
      <c r="D12" s="201"/>
      <c r="E12" s="166"/>
      <c r="F12" s="166"/>
      <c r="G12" s="166"/>
      <c r="H12" s="166"/>
      <c r="I12" s="166"/>
    </row>
    <row r="13" spans="1:9" ht="15.75" customHeight="1">
      <c r="A13" s="183"/>
      <c r="B13" s="188"/>
      <c r="C13" s="188"/>
      <c r="D13" s="188"/>
      <c r="E13" s="166"/>
      <c r="F13" s="166"/>
      <c r="G13" s="166"/>
      <c r="H13" s="166"/>
      <c r="I13" s="166"/>
    </row>
    <row r="14" spans="1:9" ht="15.75" customHeight="1">
      <c r="A14" s="343" t="s">
        <v>263</v>
      </c>
      <c r="B14" s="201"/>
      <c r="C14" s="201"/>
      <c r="D14" s="201"/>
      <c r="E14" s="164"/>
      <c r="F14" s="164"/>
      <c r="G14" s="164"/>
      <c r="H14" s="164"/>
      <c r="I14" s="164"/>
    </row>
    <row r="15" spans="1:9" ht="15.75" customHeight="1">
      <c r="A15" s="316" t="s">
        <v>264</v>
      </c>
      <c r="B15" s="201"/>
      <c r="C15" s="345" t="s">
        <v>265</v>
      </c>
      <c r="D15" s="201"/>
      <c r="E15" s="165"/>
      <c r="F15" s="165"/>
      <c r="G15" s="165"/>
      <c r="H15" s="165"/>
      <c r="I15" s="165"/>
    </row>
    <row r="16" spans="1:9" ht="54" customHeight="1">
      <c r="A16" s="344" t="s">
        <v>266</v>
      </c>
      <c r="B16" s="201"/>
      <c r="C16" s="201"/>
      <c r="D16" s="201"/>
      <c r="E16" s="177"/>
      <c r="F16" s="177"/>
      <c r="G16" s="177"/>
      <c r="H16" s="177"/>
      <c r="I16" s="177"/>
    </row>
    <row r="17" spans="1:24" ht="15.75" customHeight="1">
      <c r="A17" s="186"/>
      <c r="B17" s="186"/>
      <c r="C17" s="186"/>
      <c r="D17" s="186"/>
      <c r="E17" s="162"/>
      <c r="F17" s="162"/>
      <c r="G17" s="162"/>
      <c r="H17" s="162"/>
      <c r="I17" s="162"/>
    </row>
    <row r="18" spans="1:24" ht="15.75" customHeight="1">
      <c r="A18" s="343" t="s">
        <v>267</v>
      </c>
      <c r="B18" s="201"/>
      <c r="C18" s="201"/>
      <c r="D18" s="201"/>
      <c r="E18" s="162"/>
      <c r="F18" s="162"/>
      <c r="G18" s="162"/>
      <c r="H18" s="162"/>
      <c r="I18" s="162"/>
    </row>
    <row r="19" spans="1:24" ht="15.75" customHeight="1">
      <c r="A19" s="316" t="s">
        <v>264</v>
      </c>
      <c r="B19" s="201"/>
      <c r="C19" s="345" t="s">
        <v>265</v>
      </c>
      <c r="D19" s="201"/>
      <c r="E19" s="165"/>
      <c r="F19" s="165"/>
      <c r="G19" s="165"/>
      <c r="H19" s="165"/>
      <c r="I19" s="165"/>
    </row>
    <row r="20" spans="1:24" ht="56.25" customHeight="1">
      <c r="A20" s="344" t="s">
        <v>266</v>
      </c>
      <c r="B20" s="201"/>
      <c r="C20" s="201"/>
      <c r="D20" s="201"/>
      <c r="E20" s="189"/>
      <c r="F20" s="189"/>
      <c r="G20" s="189"/>
      <c r="H20" s="189"/>
      <c r="I20" s="189"/>
      <c r="J20" s="190"/>
      <c r="K20" s="190"/>
      <c r="L20" s="190"/>
      <c r="M20" s="190"/>
      <c r="N20" s="190"/>
      <c r="O20" s="190"/>
      <c r="P20" s="190"/>
      <c r="Q20" s="190"/>
      <c r="R20" s="190"/>
      <c r="S20" s="190"/>
      <c r="T20" s="190"/>
      <c r="U20" s="190"/>
      <c r="V20" s="190"/>
      <c r="W20" s="190"/>
      <c r="X20" s="190"/>
    </row>
    <row r="21" spans="1:24" ht="15.75" customHeight="1">
      <c r="A21" s="342"/>
      <c r="B21" s="201"/>
      <c r="C21" s="201"/>
      <c r="D21" s="201"/>
    </row>
    <row r="22" spans="1:24" ht="15.75" customHeight="1">
      <c r="A22" s="343" t="s">
        <v>268</v>
      </c>
      <c r="B22" s="201"/>
      <c r="C22" s="201"/>
      <c r="D22" s="201"/>
    </row>
    <row r="23" spans="1:24" ht="56.25" customHeight="1">
      <c r="A23" s="344" t="s">
        <v>269</v>
      </c>
      <c r="B23" s="201"/>
      <c r="C23" s="201"/>
      <c r="D23" s="201"/>
    </row>
    <row r="24" spans="1:24" ht="15.75" customHeight="1">
      <c r="A24" s="342"/>
      <c r="B24" s="201"/>
      <c r="C24" s="201"/>
      <c r="D24" s="201"/>
    </row>
    <row r="25" spans="1:24" ht="15.75" customHeight="1">
      <c r="A25" s="343" t="s">
        <v>270</v>
      </c>
      <c r="B25" s="201"/>
      <c r="C25" s="201"/>
      <c r="D25" s="201"/>
    </row>
    <row r="26" spans="1:24" ht="56.25" customHeight="1">
      <c r="A26" s="344" t="s">
        <v>271</v>
      </c>
      <c r="B26" s="201"/>
      <c r="C26" s="201"/>
      <c r="D26" s="201"/>
    </row>
    <row r="27" spans="1:24" ht="15.75" customHeight="1"/>
    <row r="28" spans="1:24" ht="15.75" customHeight="1"/>
    <row r="29" spans="1:24" ht="15.75" customHeight="1">
      <c r="A29" s="200" t="s">
        <v>272</v>
      </c>
      <c r="B29" s="201"/>
      <c r="C29" s="201"/>
      <c r="D29" s="201"/>
      <c r="E29" s="201"/>
      <c r="F29" s="201"/>
    </row>
    <row r="30" spans="1:24" ht="15.75" customHeight="1"/>
    <row r="31" spans="1:24" ht="15.75" customHeight="1"/>
    <row r="32" spans="1:2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4">
    <mergeCell ref="A26:D26"/>
    <mergeCell ref="A29:F29"/>
    <mergeCell ref="A19:B19"/>
    <mergeCell ref="C19:D19"/>
    <mergeCell ref="A20:D20"/>
    <mergeCell ref="A21:D21"/>
    <mergeCell ref="A22:D22"/>
    <mergeCell ref="A23:D23"/>
    <mergeCell ref="A24:D24"/>
    <mergeCell ref="A15:B15"/>
    <mergeCell ref="C15:D15"/>
    <mergeCell ref="A16:D16"/>
    <mergeCell ref="A18:D18"/>
    <mergeCell ref="A25:D25"/>
    <mergeCell ref="A8:D8"/>
    <mergeCell ref="A10:D10"/>
    <mergeCell ref="A11:B11"/>
    <mergeCell ref="A12:D12"/>
    <mergeCell ref="A14:D14"/>
    <mergeCell ref="A1:D1"/>
    <mergeCell ref="A2:D2"/>
    <mergeCell ref="A4:D4"/>
    <mergeCell ref="A5:B5"/>
    <mergeCell ref="A7:D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outlinePr summaryBelow="0" summaryRight="0"/>
    <pageSetUpPr fitToPage="1"/>
  </sheetPr>
  <dimension ref="A1:G1000"/>
  <sheetViews>
    <sheetView workbookViewId="0"/>
  </sheetViews>
  <sheetFormatPr defaultColWidth="12.6328125" defaultRowHeight="15" customHeight="1"/>
  <cols>
    <col min="1" max="1" width="13.36328125" customWidth="1"/>
    <col min="2" max="2" width="13.7265625" customWidth="1"/>
    <col min="3" max="3" width="15" customWidth="1"/>
    <col min="4" max="4" width="16" customWidth="1"/>
    <col min="5" max="5" width="18.08984375" customWidth="1"/>
    <col min="6" max="6" width="21" customWidth="1"/>
    <col min="7" max="7" width="17.90625" customWidth="1"/>
  </cols>
  <sheetData>
    <row r="1" spans="1:7" ht="44.25" customHeight="1">
      <c r="A1" s="204" t="s">
        <v>25</v>
      </c>
      <c r="B1" s="192"/>
      <c r="C1" s="192"/>
      <c r="D1" s="192"/>
      <c r="E1" s="192"/>
      <c r="F1" s="192"/>
      <c r="G1" s="193"/>
    </row>
    <row r="2" spans="1:7" ht="15.75" customHeight="1">
      <c r="A2" s="205"/>
      <c r="B2" s="201"/>
      <c r="C2" s="201"/>
      <c r="D2" s="201"/>
      <c r="E2" s="201"/>
      <c r="F2" s="201"/>
      <c r="G2" s="206"/>
    </row>
    <row r="3" spans="1:7" ht="15.75" customHeight="1">
      <c r="A3" s="4" t="s">
        <v>26</v>
      </c>
      <c r="B3" s="207"/>
      <c r="C3" s="199"/>
      <c r="D3" s="6"/>
      <c r="E3" s="6"/>
      <c r="F3" s="6"/>
      <c r="G3" s="208"/>
    </row>
    <row r="4" spans="1:7" ht="15.75" customHeight="1">
      <c r="A4" s="7"/>
      <c r="B4" s="8"/>
      <c r="C4" s="9"/>
      <c r="D4" s="10"/>
      <c r="E4" s="10"/>
      <c r="F4" s="10"/>
      <c r="G4" s="206"/>
    </row>
    <row r="5" spans="1:7" ht="15.75" customHeight="1">
      <c r="A5" s="209" t="s">
        <v>27</v>
      </c>
      <c r="B5" s="199"/>
      <c r="C5" s="210"/>
      <c r="D5" s="199"/>
      <c r="E5" s="10"/>
      <c r="F5" s="10"/>
      <c r="G5" s="206"/>
    </row>
    <row r="6" spans="1:7" ht="15.75" customHeight="1">
      <c r="A6" s="7"/>
      <c r="B6" s="9"/>
      <c r="C6" s="9"/>
      <c r="D6" s="10"/>
      <c r="E6" s="10"/>
      <c r="F6" s="10"/>
      <c r="G6" s="206"/>
    </row>
    <row r="7" spans="1:7" ht="15.75" customHeight="1">
      <c r="A7" s="4" t="s">
        <v>28</v>
      </c>
      <c r="B7" s="210"/>
      <c r="C7" s="199"/>
      <c r="D7" s="10"/>
      <c r="E7" s="11" t="s">
        <v>29</v>
      </c>
      <c r="F7" s="12"/>
      <c r="G7" s="206"/>
    </row>
    <row r="8" spans="1:7" ht="15.75" customHeight="1">
      <c r="A8" s="7"/>
      <c r="B8" s="9"/>
      <c r="C8" s="9"/>
      <c r="D8" s="10"/>
      <c r="E8" s="13" t="s">
        <v>30</v>
      </c>
      <c r="F8" s="10"/>
      <c r="G8" s="206"/>
    </row>
    <row r="9" spans="1:7" ht="15.75" customHeight="1">
      <c r="A9" s="4" t="s">
        <v>31</v>
      </c>
      <c r="B9" s="210"/>
      <c r="C9" s="199"/>
      <c r="D9" s="10"/>
      <c r="E9" s="10"/>
      <c r="F9" s="10"/>
      <c r="G9" s="206"/>
    </row>
    <row r="10" spans="1:7" ht="15.75" customHeight="1">
      <c r="A10" s="7"/>
      <c r="B10" s="9"/>
      <c r="C10" s="9"/>
      <c r="D10" s="10"/>
      <c r="E10" s="10"/>
      <c r="F10" s="10"/>
      <c r="G10" s="206"/>
    </row>
    <row r="11" spans="1:7" ht="15.75" customHeight="1">
      <c r="A11" s="4" t="s">
        <v>32</v>
      </c>
      <c r="B11" s="210"/>
      <c r="C11" s="199"/>
      <c r="D11" s="10"/>
      <c r="E11" s="10"/>
      <c r="F11" s="10"/>
      <c r="G11" s="14"/>
    </row>
    <row r="12" spans="1:7" ht="15.75" customHeight="1">
      <c r="A12" s="7"/>
      <c r="B12" s="9"/>
      <c r="C12" s="9"/>
      <c r="D12" s="10"/>
      <c r="E12" s="10"/>
      <c r="F12" s="10"/>
      <c r="G12" s="14"/>
    </row>
    <row r="13" spans="1:7" ht="15.75" customHeight="1">
      <c r="A13" s="209" t="s">
        <v>33</v>
      </c>
      <c r="B13" s="199"/>
      <c r="C13" s="15"/>
      <c r="D13" s="10"/>
      <c r="E13" s="16" t="s">
        <v>34</v>
      </c>
      <c r="F13" s="17"/>
      <c r="G13" s="14"/>
    </row>
    <row r="14" spans="1:7" ht="15.75" customHeight="1">
      <c r="A14" s="7"/>
      <c r="B14" s="18"/>
      <c r="C14" s="18"/>
      <c r="D14" s="10"/>
      <c r="E14" s="10"/>
      <c r="F14" s="10"/>
      <c r="G14" s="14"/>
    </row>
    <row r="15" spans="1:7" ht="15.75" customHeight="1">
      <c r="A15" s="4" t="s">
        <v>35</v>
      </c>
      <c r="B15" s="210"/>
      <c r="C15" s="199"/>
      <c r="D15" s="10"/>
      <c r="E15" s="10"/>
      <c r="F15" s="10"/>
      <c r="G15" s="14"/>
    </row>
    <row r="16" spans="1:7" ht="15.75" customHeight="1">
      <c r="A16" s="7"/>
      <c r="B16" s="9"/>
      <c r="C16" s="9"/>
      <c r="D16" s="215"/>
      <c r="E16" s="201"/>
      <c r="F16" s="201"/>
      <c r="G16" s="206"/>
    </row>
    <row r="17" spans="1:7" ht="15.75" customHeight="1">
      <c r="A17" s="4" t="s">
        <v>36</v>
      </c>
      <c r="B17" s="19"/>
      <c r="C17" s="20" t="s">
        <v>37</v>
      </c>
      <c r="D17" s="21"/>
      <c r="E17" s="22" t="s">
        <v>38</v>
      </c>
      <c r="F17" s="21"/>
      <c r="G17" s="23"/>
    </row>
    <row r="18" spans="1:7" ht="15.75" customHeight="1">
      <c r="A18" s="7"/>
      <c r="B18" s="24"/>
      <c r="C18" s="24"/>
      <c r="D18" s="24"/>
      <c r="E18" s="24"/>
      <c r="F18" s="24"/>
      <c r="G18" s="25"/>
    </row>
    <row r="19" spans="1:7" ht="15.75" customHeight="1">
      <c r="A19" s="4" t="s">
        <v>39</v>
      </c>
      <c r="B19" s="216"/>
      <c r="C19" s="198"/>
      <c r="D19" s="199"/>
      <c r="E19" s="26" t="s">
        <v>40</v>
      </c>
      <c r="F19" s="27"/>
      <c r="G19" s="28"/>
    </row>
    <row r="20" spans="1:7" ht="15.75" customHeight="1">
      <c r="A20" s="29"/>
      <c r="B20" s="30"/>
      <c r="C20" s="30"/>
      <c r="D20" s="30"/>
      <c r="E20" s="30"/>
      <c r="F20" s="30"/>
      <c r="G20" s="30"/>
    </row>
    <row r="21" spans="1:7" ht="15.75" customHeight="1">
      <c r="A21" s="29"/>
      <c r="B21" s="30"/>
      <c r="C21" s="30"/>
      <c r="D21" s="30"/>
      <c r="E21" s="30"/>
      <c r="F21" s="30"/>
      <c r="G21" s="30"/>
    </row>
    <row r="22" spans="1:7" ht="15.75" customHeight="1">
      <c r="A22" s="217" t="s">
        <v>41</v>
      </c>
      <c r="B22" s="218"/>
      <c r="C22" s="219"/>
      <c r="D22" s="31" t="s">
        <v>42</v>
      </c>
      <c r="E22" s="32" t="s">
        <v>43</v>
      </c>
      <c r="F22" s="32" t="s">
        <v>44</v>
      </c>
      <c r="G22" s="31" t="s">
        <v>45</v>
      </c>
    </row>
    <row r="23" spans="1:7" ht="61.5" customHeight="1">
      <c r="A23" s="220"/>
      <c r="B23" s="221"/>
      <c r="C23" s="222"/>
      <c r="D23" s="33"/>
      <c r="E23" s="33"/>
      <c r="F23" s="33"/>
      <c r="G23" s="34" t="e">
        <f>E23/D23</f>
        <v>#DIV/0!</v>
      </c>
    </row>
    <row r="24" spans="1:7" ht="15.75" customHeight="1">
      <c r="A24" s="35"/>
      <c r="B24" s="30"/>
      <c r="C24" s="30"/>
      <c r="D24" s="30"/>
      <c r="E24" s="30"/>
      <c r="F24" s="30"/>
      <c r="G24" s="30"/>
    </row>
    <row r="25" spans="1:7" ht="15.75" customHeight="1">
      <c r="A25" s="30"/>
      <c r="B25" s="30"/>
      <c r="C25" s="30"/>
      <c r="D25" s="30"/>
      <c r="E25" s="30"/>
      <c r="F25" s="30"/>
      <c r="G25" s="30"/>
    </row>
    <row r="26" spans="1:7" ht="35.25" customHeight="1">
      <c r="A26" s="211" t="s">
        <v>46</v>
      </c>
      <c r="B26" s="198"/>
      <c r="C26" s="198"/>
      <c r="D26" s="198"/>
      <c r="E26" s="198"/>
      <c r="F26" s="198"/>
      <c r="G26" s="199"/>
    </row>
    <row r="27" spans="1:7" ht="24" customHeight="1">
      <c r="A27" s="212" t="s">
        <v>47</v>
      </c>
      <c r="B27" s="199"/>
      <c r="C27" s="213"/>
      <c r="D27" s="198"/>
      <c r="E27" s="199"/>
      <c r="F27" s="36" t="s">
        <v>48</v>
      </c>
      <c r="G27" s="37"/>
    </row>
    <row r="28" spans="1:7" ht="30.75" customHeight="1">
      <c r="A28" s="211" t="s">
        <v>49</v>
      </c>
      <c r="B28" s="198"/>
      <c r="C28" s="198"/>
      <c r="D28" s="198"/>
      <c r="E28" s="198"/>
      <c r="F28" s="198"/>
      <c r="G28" s="199"/>
    </row>
    <row r="29" spans="1:7" ht="24" customHeight="1">
      <c r="A29" s="214" t="s">
        <v>50</v>
      </c>
      <c r="B29" s="199"/>
      <c r="C29" s="213"/>
      <c r="D29" s="198"/>
      <c r="E29" s="199"/>
      <c r="F29" s="36" t="s">
        <v>48</v>
      </c>
      <c r="G29" s="37"/>
    </row>
    <row r="30" spans="1:7" ht="24" customHeight="1">
      <c r="A30" s="212" t="s">
        <v>51</v>
      </c>
      <c r="B30" s="199"/>
      <c r="C30" s="213"/>
      <c r="D30" s="198"/>
      <c r="E30" s="199"/>
      <c r="F30" s="36" t="s">
        <v>48</v>
      </c>
      <c r="G30" s="37"/>
    </row>
    <row r="31" spans="1:7" ht="15.75" customHeight="1">
      <c r="A31" s="38"/>
      <c r="B31" s="30"/>
      <c r="C31" s="30"/>
      <c r="D31" s="30"/>
      <c r="E31" s="30"/>
      <c r="F31" s="30"/>
      <c r="G31" s="30"/>
    </row>
    <row r="32" spans="1:7" ht="15.75" customHeight="1">
      <c r="A32" s="38"/>
      <c r="B32" s="30"/>
      <c r="C32" s="30"/>
      <c r="D32" s="30"/>
      <c r="E32" s="30"/>
      <c r="F32" s="30"/>
      <c r="G32" s="30"/>
    </row>
    <row r="33" spans="1:7" ht="15.75" customHeight="1">
      <c r="A33" s="38"/>
      <c r="B33" s="30"/>
      <c r="C33" s="30"/>
      <c r="D33" s="30"/>
      <c r="E33" s="30"/>
      <c r="F33" s="30"/>
      <c r="G33" s="30"/>
    </row>
    <row r="34" spans="1:7" ht="15.75" customHeight="1">
      <c r="A34" s="38"/>
      <c r="B34" s="30"/>
      <c r="C34" s="30"/>
      <c r="D34" s="30"/>
      <c r="E34" s="30"/>
      <c r="F34" s="30"/>
      <c r="G34" s="30"/>
    </row>
    <row r="35" spans="1:7" ht="15.75" customHeight="1">
      <c r="A35" s="38"/>
      <c r="B35" s="30"/>
      <c r="C35" s="30"/>
      <c r="D35" s="30"/>
      <c r="E35" s="30"/>
      <c r="F35" s="30"/>
      <c r="G35" s="30"/>
    </row>
    <row r="36" spans="1:7" ht="15.75" customHeight="1">
      <c r="A36" s="38"/>
      <c r="B36" s="30"/>
      <c r="C36" s="30"/>
      <c r="D36" s="30"/>
      <c r="E36" s="30"/>
      <c r="F36" s="30"/>
      <c r="G36" s="30"/>
    </row>
    <row r="37" spans="1:7" ht="15.75" customHeight="1">
      <c r="A37" s="38"/>
      <c r="B37" s="30"/>
      <c r="C37" s="30"/>
      <c r="D37" s="30"/>
      <c r="E37" s="30"/>
      <c r="F37" s="30"/>
      <c r="G37" s="30"/>
    </row>
    <row r="38" spans="1:7" ht="15.75" customHeight="1">
      <c r="A38" s="38"/>
      <c r="B38" s="30"/>
      <c r="C38" s="30"/>
      <c r="D38" s="30"/>
      <c r="E38" s="30"/>
      <c r="F38" s="30"/>
      <c r="G38" s="30"/>
    </row>
    <row r="39" spans="1:7" ht="15.75" customHeight="1">
      <c r="A39" s="38"/>
      <c r="B39" s="30"/>
      <c r="C39" s="30"/>
      <c r="D39" s="30"/>
      <c r="E39" s="30"/>
      <c r="F39" s="30"/>
      <c r="G39" s="30"/>
    </row>
    <row r="40" spans="1:7" ht="15.75" customHeight="1">
      <c r="A40" s="38"/>
      <c r="B40" s="30"/>
      <c r="C40" s="30"/>
      <c r="D40" s="30"/>
      <c r="E40" s="30"/>
      <c r="F40" s="30"/>
      <c r="G40" s="30"/>
    </row>
    <row r="41" spans="1:7" ht="15.75" customHeight="1">
      <c r="A41" s="38"/>
      <c r="B41" s="30"/>
      <c r="C41" s="30"/>
      <c r="D41" s="30"/>
      <c r="E41" s="30"/>
      <c r="F41" s="30"/>
      <c r="G41" s="30"/>
    </row>
    <row r="42" spans="1:7" ht="15.75" customHeight="1">
      <c r="A42" s="38"/>
      <c r="B42" s="30"/>
      <c r="C42" s="30"/>
      <c r="D42" s="30"/>
      <c r="E42" s="30"/>
      <c r="F42" s="30"/>
      <c r="G42" s="30"/>
    </row>
    <row r="43" spans="1:7" ht="15.75" customHeight="1">
      <c r="A43" s="38"/>
      <c r="B43" s="30"/>
      <c r="C43" s="30"/>
      <c r="D43" s="30"/>
      <c r="E43" s="30"/>
      <c r="F43" s="30"/>
      <c r="G43" s="30"/>
    </row>
    <row r="44" spans="1:7" ht="15.75" customHeight="1">
      <c r="A44" s="38"/>
      <c r="B44" s="30"/>
      <c r="C44" s="30"/>
      <c r="D44" s="30"/>
      <c r="E44" s="30"/>
      <c r="F44" s="30"/>
      <c r="G44" s="30"/>
    </row>
    <row r="45" spans="1:7" ht="15.75" customHeight="1">
      <c r="A45" s="38"/>
      <c r="B45" s="30"/>
      <c r="C45" s="30"/>
      <c r="D45" s="30"/>
      <c r="E45" s="30"/>
      <c r="F45" s="30"/>
      <c r="G45" s="30"/>
    </row>
    <row r="46" spans="1:7" ht="15.75" customHeight="1">
      <c r="A46" s="38"/>
      <c r="B46" s="30"/>
      <c r="C46" s="30"/>
      <c r="D46" s="30"/>
      <c r="E46" s="30"/>
      <c r="F46" s="30"/>
      <c r="G46" s="30"/>
    </row>
    <row r="47" spans="1:7" ht="15.75" customHeight="1">
      <c r="A47" s="38"/>
      <c r="B47" s="30"/>
      <c r="C47" s="30"/>
      <c r="D47" s="30"/>
      <c r="E47" s="30"/>
      <c r="F47" s="30"/>
      <c r="G47" s="30"/>
    </row>
    <row r="48" spans="1:7" ht="15.75" customHeight="1">
      <c r="A48" s="38"/>
      <c r="B48" s="30"/>
      <c r="C48" s="30"/>
      <c r="D48" s="30"/>
      <c r="E48" s="30"/>
      <c r="F48" s="30"/>
      <c r="G48" s="30"/>
    </row>
    <row r="49" spans="1:7" ht="15.75" customHeight="1">
      <c r="A49" s="38"/>
      <c r="B49" s="30"/>
      <c r="C49" s="30"/>
      <c r="D49" s="30"/>
      <c r="E49" s="30"/>
      <c r="F49" s="30"/>
      <c r="G49" s="30"/>
    </row>
    <row r="50" spans="1:7" ht="15.75" customHeight="1">
      <c r="A50" s="38"/>
      <c r="B50" s="30"/>
      <c r="C50" s="30"/>
      <c r="D50" s="30"/>
      <c r="E50" s="30"/>
      <c r="F50" s="30"/>
      <c r="G50" s="30"/>
    </row>
    <row r="51" spans="1:7" ht="15.75" customHeight="1">
      <c r="A51" s="38"/>
      <c r="B51" s="30"/>
      <c r="C51" s="30"/>
      <c r="D51" s="30"/>
      <c r="E51" s="30"/>
      <c r="F51" s="30"/>
      <c r="G51" s="30"/>
    </row>
    <row r="52" spans="1:7" ht="15.75" customHeight="1">
      <c r="A52" s="38"/>
      <c r="B52" s="30"/>
      <c r="C52" s="30"/>
      <c r="D52" s="30"/>
      <c r="E52" s="30"/>
      <c r="F52" s="30"/>
      <c r="G52" s="30"/>
    </row>
    <row r="53" spans="1:7" ht="15.75" customHeight="1">
      <c r="A53" s="38"/>
      <c r="B53" s="30"/>
      <c r="C53" s="30"/>
      <c r="D53" s="30"/>
      <c r="E53" s="30"/>
      <c r="F53" s="30"/>
      <c r="G53" s="30"/>
    </row>
    <row r="54" spans="1:7" ht="15.75" customHeight="1">
      <c r="A54" s="38"/>
      <c r="B54" s="30"/>
      <c r="C54" s="30"/>
      <c r="D54" s="30"/>
      <c r="E54" s="30"/>
      <c r="F54" s="30"/>
      <c r="G54" s="30"/>
    </row>
    <row r="55" spans="1:7" ht="15.75" customHeight="1">
      <c r="A55" s="38"/>
      <c r="B55" s="30"/>
      <c r="C55" s="30"/>
      <c r="D55" s="30"/>
      <c r="E55" s="30"/>
      <c r="F55" s="30"/>
      <c r="G55" s="30"/>
    </row>
    <row r="56" spans="1:7" ht="15.75" customHeight="1">
      <c r="A56" s="38"/>
      <c r="B56" s="30"/>
      <c r="C56" s="30"/>
      <c r="D56" s="30"/>
      <c r="E56" s="30"/>
      <c r="F56" s="30"/>
      <c r="G56" s="30"/>
    </row>
    <row r="57" spans="1:7" ht="15.75" customHeight="1">
      <c r="A57" s="39"/>
      <c r="G57" s="40"/>
    </row>
    <row r="58" spans="1:7" ht="15.75" customHeight="1">
      <c r="A58" s="39"/>
      <c r="G58" s="40"/>
    </row>
    <row r="59" spans="1:7" ht="15.75" customHeight="1">
      <c r="A59" s="39"/>
      <c r="G59" s="40"/>
    </row>
    <row r="60" spans="1:7" ht="15.75" customHeight="1">
      <c r="A60" s="39"/>
      <c r="G60" s="40"/>
    </row>
    <row r="61" spans="1:7" ht="15.75" customHeight="1">
      <c r="A61" s="39"/>
      <c r="G61" s="40"/>
    </row>
    <row r="62" spans="1:7" ht="15.75" customHeight="1">
      <c r="A62" s="39"/>
      <c r="G62" s="40"/>
    </row>
    <row r="63" spans="1:7" ht="15.75" customHeight="1">
      <c r="A63" s="39"/>
      <c r="G63" s="40"/>
    </row>
    <row r="64" spans="1:7" ht="15.75" customHeight="1">
      <c r="A64" s="39"/>
      <c r="G64" s="40"/>
    </row>
    <row r="65" spans="1:7" ht="15.75" customHeight="1">
      <c r="A65" s="39"/>
      <c r="G65" s="40"/>
    </row>
    <row r="66" spans="1:7" ht="15.75" customHeight="1">
      <c r="A66" s="39"/>
      <c r="G66" s="40"/>
    </row>
    <row r="67" spans="1:7" ht="15.75" customHeight="1">
      <c r="A67" s="39"/>
      <c r="G67" s="40"/>
    </row>
    <row r="68" spans="1:7" ht="15.75" customHeight="1">
      <c r="A68" s="39"/>
      <c r="G68" s="40"/>
    </row>
    <row r="69" spans="1:7" ht="15.75" customHeight="1">
      <c r="A69" s="39"/>
      <c r="G69" s="40"/>
    </row>
    <row r="70" spans="1:7" ht="15.75" customHeight="1">
      <c r="A70" s="39"/>
      <c r="G70" s="40"/>
    </row>
    <row r="71" spans="1:7" ht="15.75" customHeight="1">
      <c r="A71" s="39"/>
      <c r="G71" s="40"/>
    </row>
    <row r="72" spans="1:7" ht="15.75" customHeight="1">
      <c r="A72" s="39"/>
      <c r="G72" s="40"/>
    </row>
    <row r="73" spans="1:7" ht="15.75" customHeight="1">
      <c r="A73" s="39"/>
      <c r="G73" s="40"/>
    </row>
    <row r="74" spans="1:7" ht="15.75" customHeight="1">
      <c r="A74" s="39"/>
      <c r="G74" s="40"/>
    </row>
    <row r="75" spans="1:7" ht="15.75" customHeight="1">
      <c r="A75" s="39"/>
      <c r="G75" s="40"/>
    </row>
    <row r="76" spans="1:7" ht="15.75" customHeight="1">
      <c r="A76" s="39"/>
      <c r="G76" s="40"/>
    </row>
    <row r="77" spans="1:7" ht="15.75" customHeight="1">
      <c r="A77" s="39"/>
      <c r="G77" s="40"/>
    </row>
    <row r="78" spans="1:7" ht="15.75" customHeight="1">
      <c r="A78" s="39"/>
      <c r="G78" s="40"/>
    </row>
    <row r="79" spans="1:7" ht="15.75" customHeight="1">
      <c r="A79" s="39"/>
      <c r="G79" s="40"/>
    </row>
    <row r="80" spans="1:7" ht="15.75" customHeight="1">
      <c r="A80" s="39"/>
      <c r="G80" s="40"/>
    </row>
    <row r="81" spans="1:7" ht="15.75" customHeight="1">
      <c r="A81" s="39"/>
      <c r="G81" s="40"/>
    </row>
    <row r="82" spans="1:7" ht="15.75" customHeight="1">
      <c r="A82" s="39"/>
      <c r="G82" s="40"/>
    </row>
    <row r="83" spans="1:7" ht="15.75" customHeight="1">
      <c r="A83" s="39"/>
      <c r="G83" s="40"/>
    </row>
    <row r="84" spans="1:7" ht="15.75" customHeight="1">
      <c r="A84" s="39"/>
      <c r="G84" s="40"/>
    </row>
    <row r="85" spans="1:7" ht="15.75" customHeight="1">
      <c r="A85" s="39"/>
      <c r="G85" s="40"/>
    </row>
    <row r="86" spans="1:7" ht="15.75" customHeight="1">
      <c r="A86" s="39"/>
      <c r="G86" s="40"/>
    </row>
    <row r="87" spans="1:7" ht="15.75" customHeight="1">
      <c r="A87" s="39"/>
      <c r="G87" s="40"/>
    </row>
    <row r="88" spans="1:7" ht="15.75" customHeight="1">
      <c r="A88" s="39"/>
      <c r="G88" s="40"/>
    </row>
    <row r="89" spans="1:7" ht="15.75" customHeight="1">
      <c r="A89" s="39"/>
      <c r="G89" s="40"/>
    </row>
    <row r="90" spans="1:7" ht="15.75" customHeight="1">
      <c r="A90" s="39"/>
      <c r="G90" s="40"/>
    </row>
    <row r="91" spans="1:7" ht="15.75" customHeight="1">
      <c r="A91" s="39"/>
      <c r="G91" s="40"/>
    </row>
    <row r="92" spans="1:7" ht="15.75" customHeight="1">
      <c r="A92" s="39"/>
      <c r="G92" s="40"/>
    </row>
    <row r="93" spans="1:7" ht="15.75" customHeight="1">
      <c r="A93" s="39"/>
      <c r="G93" s="40"/>
    </row>
    <row r="94" spans="1:7" ht="15.75" customHeight="1">
      <c r="A94" s="39"/>
      <c r="G94" s="40"/>
    </row>
    <row r="95" spans="1:7" ht="15.75" customHeight="1">
      <c r="A95" s="39"/>
      <c r="G95" s="40"/>
    </row>
    <row r="96" spans="1:7" ht="15.75" customHeight="1">
      <c r="A96" s="39"/>
      <c r="G96" s="40"/>
    </row>
    <row r="97" spans="1:7" ht="15.75" customHeight="1">
      <c r="A97" s="39"/>
      <c r="G97" s="40"/>
    </row>
    <row r="98" spans="1:7" ht="15.75" customHeight="1">
      <c r="A98" s="39"/>
      <c r="G98" s="40"/>
    </row>
    <row r="99" spans="1:7" ht="15.75" customHeight="1">
      <c r="A99" s="39"/>
      <c r="G99" s="40"/>
    </row>
    <row r="100" spans="1:7" ht="15.75" customHeight="1">
      <c r="A100" s="39"/>
      <c r="G100" s="40"/>
    </row>
    <row r="101" spans="1:7" ht="15.75" customHeight="1">
      <c r="A101" s="39"/>
      <c r="G101" s="40"/>
    </row>
    <row r="102" spans="1:7" ht="15.75" customHeight="1">
      <c r="A102" s="39"/>
      <c r="G102" s="40"/>
    </row>
    <row r="103" spans="1:7" ht="15.75" customHeight="1">
      <c r="A103" s="39"/>
      <c r="G103" s="40"/>
    </row>
    <row r="104" spans="1:7" ht="15.75" customHeight="1">
      <c r="A104" s="39"/>
      <c r="G104" s="40"/>
    </row>
    <row r="105" spans="1:7" ht="15.75" customHeight="1">
      <c r="A105" s="39"/>
      <c r="G105" s="40"/>
    </row>
    <row r="106" spans="1:7" ht="15.75" customHeight="1">
      <c r="A106" s="39"/>
      <c r="G106" s="40"/>
    </row>
    <row r="107" spans="1:7" ht="15.75" customHeight="1">
      <c r="A107" s="39"/>
      <c r="G107" s="40"/>
    </row>
    <row r="108" spans="1:7" ht="15.75" customHeight="1">
      <c r="A108" s="39"/>
      <c r="G108" s="40"/>
    </row>
    <row r="109" spans="1:7" ht="15.75" customHeight="1">
      <c r="A109" s="39"/>
      <c r="G109" s="40"/>
    </row>
    <row r="110" spans="1:7" ht="15.75" customHeight="1">
      <c r="A110" s="39"/>
      <c r="G110" s="40"/>
    </row>
    <row r="111" spans="1:7" ht="15.75" customHeight="1">
      <c r="A111" s="39"/>
      <c r="G111" s="40"/>
    </row>
    <row r="112" spans="1:7" ht="15.75" customHeight="1">
      <c r="A112" s="39"/>
      <c r="G112" s="40"/>
    </row>
    <row r="113" spans="1:7" ht="15.75" customHeight="1">
      <c r="A113" s="39"/>
      <c r="G113" s="40"/>
    </row>
    <row r="114" spans="1:7" ht="15.75" customHeight="1">
      <c r="A114" s="39"/>
      <c r="G114" s="40"/>
    </row>
    <row r="115" spans="1:7" ht="15.75" customHeight="1">
      <c r="A115" s="39"/>
      <c r="G115" s="40"/>
    </row>
    <row r="116" spans="1:7" ht="15.75" customHeight="1">
      <c r="A116" s="39"/>
      <c r="G116" s="40"/>
    </row>
    <row r="117" spans="1:7" ht="15.75" customHeight="1">
      <c r="A117" s="39"/>
      <c r="G117" s="40"/>
    </row>
    <row r="118" spans="1:7" ht="15.75" customHeight="1">
      <c r="A118" s="39"/>
      <c r="G118" s="40"/>
    </row>
    <row r="119" spans="1:7" ht="15.75" customHeight="1">
      <c r="A119" s="39"/>
      <c r="G119" s="40"/>
    </row>
    <row r="120" spans="1:7" ht="15.75" customHeight="1">
      <c r="A120" s="39"/>
      <c r="G120" s="40"/>
    </row>
    <row r="121" spans="1:7" ht="15.75" customHeight="1">
      <c r="A121" s="39"/>
      <c r="G121" s="40"/>
    </row>
    <row r="122" spans="1:7" ht="15.75" customHeight="1">
      <c r="A122" s="39"/>
      <c r="G122" s="40"/>
    </row>
    <row r="123" spans="1:7" ht="15.75" customHeight="1">
      <c r="A123" s="39"/>
      <c r="G123" s="40"/>
    </row>
    <row r="124" spans="1:7" ht="15.75" customHeight="1">
      <c r="A124" s="39"/>
      <c r="G124" s="40"/>
    </row>
    <row r="125" spans="1:7" ht="15.75" customHeight="1">
      <c r="A125" s="39"/>
      <c r="G125" s="40"/>
    </row>
    <row r="126" spans="1:7" ht="15.75" customHeight="1">
      <c r="A126" s="39"/>
      <c r="G126" s="40"/>
    </row>
    <row r="127" spans="1:7" ht="15.75" customHeight="1">
      <c r="A127" s="39"/>
      <c r="G127" s="40"/>
    </row>
    <row r="128" spans="1:7" ht="15.75" customHeight="1">
      <c r="A128" s="39"/>
      <c r="G128" s="40"/>
    </row>
    <row r="129" spans="1:7" ht="15.75" customHeight="1">
      <c r="A129" s="39"/>
      <c r="G129" s="40"/>
    </row>
    <row r="130" spans="1:7" ht="15.75" customHeight="1">
      <c r="A130" s="39"/>
      <c r="G130" s="40"/>
    </row>
    <row r="131" spans="1:7" ht="15.75" customHeight="1">
      <c r="A131" s="39"/>
      <c r="G131" s="40"/>
    </row>
    <row r="132" spans="1:7" ht="15.75" customHeight="1">
      <c r="A132" s="39"/>
      <c r="G132" s="40"/>
    </row>
    <row r="133" spans="1:7" ht="15.75" customHeight="1">
      <c r="A133" s="39"/>
      <c r="G133" s="40"/>
    </row>
    <row r="134" spans="1:7" ht="15.75" customHeight="1">
      <c r="A134" s="39"/>
      <c r="G134" s="40"/>
    </row>
    <row r="135" spans="1:7" ht="15.75" customHeight="1">
      <c r="A135" s="39"/>
      <c r="G135" s="40"/>
    </row>
    <row r="136" spans="1:7" ht="15.75" customHeight="1">
      <c r="A136" s="39"/>
      <c r="G136" s="40"/>
    </row>
    <row r="137" spans="1:7" ht="15.75" customHeight="1">
      <c r="A137" s="39"/>
      <c r="G137" s="40"/>
    </row>
    <row r="138" spans="1:7" ht="15.75" customHeight="1">
      <c r="A138" s="39"/>
      <c r="G138" s="40"/>
    </row>
    <row r="139" spans="1:7" ht="15.75" customHeight="1">
      <c r="A139" s="39"/>
      <c r="G139" s="40"/>
    </row>
    <row r="140" spans="1:7" ht="15.75" customHeight="1">
      <c r="A140" s="39"/>
      <c r="G140" s="40"/>
    </row>
    <row r="141" spans="1:7" ht="15.75" customHeight="1">
      <c r="A141" s="39"/>
      <c r="G141" s="40"/>
    </row>
    <row r="142" spans="1:7" ht="15.75" customHeight="1">
      <c r="A142" s="39"/>
      <c r="G142" s="40"/>
    </row>
    <row r="143" spans="1:7" ht="15.75" customHeight="1">
      <c r="A143" s="39"/>
      <c r="G143" s="40"/>
    </row>
    <row r="144" spans="1:7" ht="15.75" customHeight="1">
      <c r="A144" s="39"/>
      <c r="G144" s="40"/>
    </row>
    <row r="145" spans="1:7" ht="15.75" customHeight="1">
      <c r="A145" s="39"/>
      <c r="G145" s="40"/>
    </row>
    <row r="146" spans="1:7" ht="15.75" customHeight="1">
      <c r="A146" s="39"/>
      <c r="G146" s="40"/>
    </row>
    <row r="147" spans="1:7" ht="15.75" customHeight="1">
      <c r="A147" s="39"/>
      <c r="G147" s="40"/>
    </row>
    <row r="148" spans="1:7" ht="15.75" customHeight="1">
      <c r="A148" s="39"/>
      <c r="G148" s="40"/>
    </row>
    <row r="149" spans="1:7" ht="15.75" customHeight="1">
      <c r="A149" s="39"/>
      <c r="G149" s="40"/>
    </row>
    <row r="150" spans="1:7" ht="15.75" customHeight="1">
      <c r="A150" s="39"/>
      <c r="G150" s="40"/>
    </row>
    <row r="151" spans="1:7" ht="15.75" customHeight="1">
      <c r="A151" s="39"/>
      <c r="G151" s="40"/>
    </row>
    <row r="152" spans="1:7" ht="15.75" customHeight="1">
      <c r="A152" s="39"/>
      <c r="G152" s="40"/>
    </row>
    <row r="153" spans="1:7" ht="15.75" customHeight="1">
      <c r="A153" s="39"/>
      <c r="G153" s="40"/>
    </row>
    <row r="154" spans="1:7" ht="15.75" customHeight="1">
      <c r="A154" s="39"/>
      <c r="G154" s="40"/>
    </row>
    <row r="155" spans="1:7" ht="15.75" customHeight="1">
      <c r="A155" s="39"/>
      <c r="G155" s="40"/>
    </row>
    <row r="156" spans="1:7" ht="15.75" customHeight="1">
      <c r="A156" s="39"/>
      <c r="G156" s="40"/>
    </row>
    <row r="157" spans="1:7" ht="15.75" customHeight="1">
      <c r="A157" s="39"/>
      <c r="G157" s="40"/>
    </row>
    <row r="158" spans="1:7" ht="15.75" customHeight="1">
      <c r="A158" s="39"/>
      <c r="G158" s="40"/>
    </row>
    <row r="159" spans="1:7" ht="15.75" customHeight="1">
      <c r="A159" s="39"/>
      <c r="G159" s="40"/>
    </row>
    <row r="160" spans="1:7" ht="15.75" customHeight="1">
      <c r="A160" s="39"/>
      <c r="G160" s="40"/>
    </row>
    <row r="161" spans="1:7" ht="15.75" customHeight="1">
      <c r="A161" s="39"/>
      <c r="G161" s="40"/>
    </row>
    <row r="162" spans="1:7" ht="15.75" customHeight="1">
      <c r="A162" s="39"/>
      <c r="G162" s="40"/>
    </row>
    <row r="163" spans="1:7" ht="15.75" customHeight="1">
      <c r="A163" s="39"/>
      <c r="G163" s="40"/>
    </row>
    <row r="164" spans="1:7" ht="15.75" customHeight="1">
      <c r="A164" s="39"/>
      <c r="G164" s="40"/>
    </row>
    <row r="165" spans="1:7" ht="15.75" customHeight="1">
      <c r="A165" s="39"/>
      <c r="G165" s="40"/>
    </row>
    <row r="166" spans="1:7" ht="15.75" customHeight="1">
      <c r="A166" s="39"/>
      <c r="G166" s="40"/>
    </row>
    <row r="167" spans="1:7" ht="15.75" customHeight="1">
      <c r="A167" s="39"/>
      <c r="G167" s="40"/>
    </row>
    <row r="168" spans="1:7" ht="15.75" customHeight="1">
      <c r="A168" s="39"/>
      <c r="G168" s="40"/>
    </row>
    <row r="169" spans="1:7" ht="15.75" customHeight="1">
      <c r="A169" s="39"/>
      <c r="G169" s="40"/>
    </row>
    <row r="170" spans="1:7" ht="15.75" customHeight="1">
      <c r="A170" s="39"/>
      <c r="G170" s="40"/>
    </row>
    <row r="171" spans="1:7" ht="15.75" customHeight="1">
      <c r="A171" s="39"/>
      <c r="G171" s="40"/>
    </row>
    <row r="172" spans="1:7" ht="15.75" customHeight="1">
      <c r="A172" s="39"/>
      <c r="G172" s="40"/>
    </row>
    <row r="173" spans="1:7" ht="15.75" customHeight="1">
      <c r="A173" s="39"/>
      <c r="G173" s="40"/>
    </row>
    <row r="174" spans="1:7" ht="15.75" customHeight="1">
      <c r="A174" s="39"/>
      <c r="G174" s="40"/>
    </row>
    <row r="175" spans="1:7" ht="15.75" customHeight="1">
      <c r="A175" s="39"/>
      <c r="G175" s="40"/>
    </row>
    <row r="176" spans="1:7" ht="15.75" customHeight="1">
      <c r="A176" s="39"/>
      <c r="G176" s="40"/>
    </row>
    <row r="177" spans="1:7" ht="15.75" customHeight="1">
      <c r="A177" s="39"/>
      <c r="G177" s="40"/>
    </row>
    <row r="178" spans="1:7" ht="15.75" customHeight="1">
      <c r="A178" s="39"/>
      <c r="G178" s="40"/>
    </row>
    <row r="179" spans="1:7" ht="15.75" customHeight="1">
      <c r="A179" s="39"/>
      <c r="G179" s="40"/>
    </row>
    <row r="180" spans="1:7" ht="15.75" customHeight="1">
      <c r="A180" s="39"/>
      <c r="G180" s="40"/>
    </row>
    <row r="181" spans="1:7" ht="15.75" customHeight="1">
      <c r="A181" s="39"/>
      <c r="G181" s="40"/>
    </row>
    <row r="182" spans="1:7" ht="15.75" customHeight="1">
      <c r="A182" s="39"/>
      <c r="G182" s="40"/>
    </row>
    <row r="183" spans="1:7" ht="15.75" customHeight="1">
      <c r="A183" s="39"/>
      <c r="G183" s="40"/>
    </row>
    <row r="184" spans="1:7" ht="15.75" customHeight="1">
      <c r="A184" s="39"/>
      <c r="G184" s="40"/>
    </row>
    <row r="185" spans="1:7" ht="15.75" customHeight="1">
      <c r="A185" s="39"/>
      <c r="G185" s="40"/>
    </row>
    <row r="186" spans="1:7" ht="15.75" customHeight="1">
      <c r="A186" s="39"/>
      <c r="G186" s="40"/>
    </row>
    <row r="187" spans="1:7" ht="15.75" customHeight="1">
      <c r="A187" s="39"/>
      <c r="G187" s="40"/>
    </row>
    <row r="188" spans="1:7" ht="15.75" customHeight="1">
      <c r="A188" s="39"/>
      <c r="G188" s="40"/>
    </row>
    <row r="189" spans="1:7" ht="15.75" customHeight="1">
      <c r="A189" s="39"/>
      <c r="G189" s="40"/>
    </row>
    <row r="190" spans="1:7" ht="15.75" customHeight="1">
      <c r="A190" s="39"/>
      <c r="G190" s="40"/>
    </row>
    <row r="191" spans="1:7" ht="15.75" customHeight="1">
      <c r="A191" s="39"/>
      <c r="G191" s="40"/>
    </row>
    <row r="192" spans="1:7" ht="15.75" customHeight="1">
      <c r="A192" s="39"/>
      <c r="G192" s="40"/>
    </row>
    <row r="193" spans="1:7" ht="15.75" customHeight="1">
      <c r="A193" s="39"/>
      <c r="G193" s="40"/>
    </row>
    <row r="194" spans="1:7" ht="15.75" customHeight="1">
      <c r="A194" s="39"/>
      <c r="G194" s="40"/>
    </row>
    <row r="195" spans="1:7" ht="15.75" customHeight="1">
      <c r="A195" s="39"/>
      <c r="G195" s="40"/>
    </row>
    <row r="196" spans="1:7" ht="15.75" customHeight="1">
      <c r="A196" s="39"/>
      <c r="G196" s="40"/>
    </row>
    <row r="197" spans="1:7" ht="15.75" customHeight="1">
      <c r="A197" s="39"/>
      <c r="G197" s="40"/>
    </row>
    <row r="198" spans="1:7" ht="15.75" customHeight="1">
      <c r="A198" s="39"/>
      <c r="G198" s="40"/>
    </row>
    <row r="199" spans="1:7" ht="15.75" customHeight="1">
      <c r="A199" s="39"/>
      <c r="G199" s="40"/>
    </row>
    <row r="200" spans="1:7" ht="15.75" customHeight="1">
      <c r="A200" s="39"/>
      <c r="G200" s="40"/>
    </row>
    <row r="201" spans="1:7" ht="15.75" customHeight="1">
      <c r="A201" s="39"/>
      <c r="G201" s="40"/>
    </row>
    <row r="202" spans="1:7" ht="15.75" customHeight="1">
      <c r="A202" s="39"/>
      <c r="G202" s="40"/>
    </row>
    <row r="203" spans="1:7" ht="15.75" customHeight="1">
      <c r="A203" s="39"/>
      <c r="G203" s="40"/>
    </row>
    <row r="204" spans="1:7" ht="15.75" customHeight="1">
      <c r="A204" s="39"/>
      <c r="G204" s="40"/>
    </row>
    <row r="205" spans="1:7" ht="15.75" customHeight="1">
      <c r="A205" s="39"/>
      <c r="G205" s="40"/>
    </row>
    <row r="206" spans="1:7" ht="15.75" customHeight="1">
      <c r="A206" s="39"/>
      <c r="G206" s="40"/>
    </row>
    <row r="207" spans="1:7" ht="15.75" customHeight="1">
      <c r="A207" s="39"/>
      <c r="G207" s="40"/>
    </row>
    <row r="208" spans="1:7" ht="15.75" customHeight="1">
      <c r="A208" s="39"/>
      <c r="G208" s="40"/>
    </row>
    <row r="209" spans="1:7" ht="15.75" customHeight="1">
      <c r="A209" s="39"/>
      <c r="G209" s="40"/>
    </row>
    <row r="210" spans="1:7" ht="15.75" customHeight="1">
      <c r="A210" s="39"/>
      <c r="G210" s="40"/>
    </row>
    <row r="211" spans="1:7" ht="15.75" customHeight="1">
      <c r="A211" s="39"/>
      <c r="G211" s="40"/>
    </row>
    <row r="212" spans="1:7" ht="15.75" customHeight="1">
      <c r="A212" s="39"/>
      <c r="G212" s="40"/>
    </row>
    <row r="213" spans="1:7" ht="15.75" customHeight="1">
      <c r="A213" s="39"/>
      <c r="G213" s="40"/>
    </row>
    <row r="214" spans="1:7" ht="15.75" customHeight="1">
      <c r="A214" s="39"/>
      <c r="G214" s="40"/>
    </row>
    <row r="215" spans="1:7" ht="15.75" customHeight="1">
      <c r="A215" s="39"/>
      <c r="G215" s="40"/>
    </row>
    <row r="216" spans="1:7" ht="15.75" customHeight="1">
      <c r="A216" s="39"/>
      <c r="G216" s="40"/>
    </row>
    <row r="217" spans="1:7" ht="15.75" customHeight="1">
      <c r="A217" s="39"/>
      <c r="G217" s="40"/>
    </row>
    <row r="218" spans="1:7" ht="15.75" customHeight="1">
      <c r="A218" s="39"/>
      <c r="G218" s="40"/>
    </row>
    <row r="219" spans="1:7" ht="15.75" customHeight="1">
      <c r="A219" s="39"/>
      <c r="G219" s="40"/>
    </row>
    <row r="220" spans="1:7" ht="15.75" customHeight="1">
      <c r="A220" s="39"/>
      <c r="G220" s="40"/>
    </row>
    <row r="221" spans="1:7" ht="15.75" customHeight="1">
      <c r="A221" s="39"/>
      <c r="G221" s="40"/>
    </row>
    <row r="222" spans="1:7" ht="15.75" customHeight="1">
      <c r="A222" s="39"/>
      <c r="G222" s="40"/>
    </row>
    <row r="223" spans="1:7" ht="15.75" customHeight="1">
      <c r="A223" s="39"/>
      <c r="G223" s="40"/>
    </row>
    <row r="224" spans="1:7" ht="15.75" customHeight="1">
      <c r="A224" s="39"/>
      <c r="G224" s="40"/>
    </row>
    <row r="225" spans="1:7" ht="15.75" customHeight="1">
      <c r="A225" s="39"/>
      <c r="G225" s="40"/>
    </row>
    <row r="226" spans="1:7" ht="15.75" customHeight="1">
      <c r="A226" s="39"/>
      <c r="G226" s="40"/>
    </row>
    <row r="227" spans="1:7" ht="15.75" customHeight="1">
      <c r="A227" s="39"/>
      <c r="G227" s="40"/>
    </row>
    <row r="228" spans="1:7" ht="15.75" customHeight="1">
      <c r="A228" s="39"/>
      <c r="G228" s="40"/>
    </row>
    <row r="229" spans="1:7" ht="15.75" customHeight="1">
      <c r="A229" s="39"/>
      <c r="G229" s="40"/>
    </row>
    <row r="230" spans="1:7" ht="15.75" customHeight="1">
      <c r="A230" s="39"/>
      <c r="G230" s="40"/>
    </row>
    <row r="231" spans="1:7" ht="15.75" customHeight="1"/>
    <row r="232" spans="1:7" ht="15.75" customHeight="1"/>
    <row r="233" spans="1:7" ht="15.75" customHeight="1"/>
    <row r="234" spans="1:7" ht="15.75" customHeight="1"/>
    <row r="235" spans="1:7" ht="15.75" customHeight="1"/>
    <row r="236" spans="1:7" ht="15.75" customHeight="1"/>
    <row r="237" spans="1:7" ht="15.75" customHeight="1"/>
    <row r="238" spans="1:7" ht="15.75" customHeight="1"/>
    <row r="239" spans="1:7" ht="15.75" customHeight="1"/>
    <row r="240" spans="1:7"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A30:B30"/>
    <mergeCell ref="C30:E30"/>
    <mergeCell ref="B9:C9"/>
    <mergeCell ref="B11:C11"/>
    <mergeCell ref="A13:B13"/>
    <mergeCell ref="B15:C15"/>
    <mergeCell ref="D16:G16"/>
    <mergeCell ref="B19:D19"/>
    <mergeCell ref="A22:C23"/>
    <mergeCell ref="A26:G26"/>
    <mergeCell ref="A27:B27"/>
    <mergeCell ref="C27:E27"/>
    <mergeCell ref="A28:G28"/>
    <mergeCell ref="A29:B29"/>
    <mergeCell ref="C29:E29"/>
    <mergeCell ref="A1:G1"/>
    <mergeCell ref="A2:G2"/>
    <mergeCell ref="B3:C3"/>
    <mergeCell ref="G3:G10"/>
    <mergeCell ref="A5:B5"/>
    <mergeCell ref="C5:D5"/>
    <mergeCell ref="B7:C7"/>
  </mergeCells>
  <dataValidations count="1">
    <dataValidation type="decimal" allowBlank="1" showDropDown="1" showInputMessage="1" showErrorMessage="1" prompt="Enter your age as a number" sqref="C13" xr:uid="{00000000-0002-0000-0200-000000000000}">
      <formula1>9</formula1>
      <formula2>19</formula2>
    </dataValidation>
  </dataValidations>
  <printOptions horizontalCentered="1" gridLines="1"/>
  <pageMargins left="0.7" right="0.7" top="0.75" bottom="0.75" header="0" footer="0"/>
  <pageSetup fitToHeight="0" pageOrder="overThenDown" orientation="portrait" cellComments="atEnd"/>
  <headerFooter>
    <oddHeader>&amp;CRecord Book Forms 2021-2022</oddHeader>
    <oddFooter>&amp;CRevised June 2021&amp;R&amp;P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outlinePr summaryBelow="0" summaryRight="0"/>
  </sheetPr>
  <dimension ref="A1:Z1000"/>
  <sheetViews>
    <sheetView workbookViewId="0"/>
  </sheetViews>
  <sheetFormatPr defaultColWidth="12.6328125" defaultRowHeight="15" customHeight="1"/>
  <cols>
    <col min="1" max="1" width="35.26953125" customWidth="1"/>
    <col min="2" max="10" width="10.453125" customWidth="1"/>
    <col min="11" max="11" width="13.08984375" customWidth="1"/>
    <col min="12" max="26" width="12.6328125" hidden="1" customWidth="1"/>
  </cols>
  <sheetData>
    <row r="1" spans="1:26" ht="15.75" customHeight="1">
      <c r="A1" s="228" t="s">
        <v>5</v>
      </c>
      <c r="B1" s="201"/>
      <c r="C1" s="201"/>
      <c r="D1" s="201"/>
      <c r="E1" s="201"/>
      <c r="F1" s="201"/>
      <c r="G1" s="201"/>
      <c r="H1" s="201"/>
    </row>
    <row r="2" spans="1:26" ht="140.25" customHeight="1">
      <c r="A2" s="229" t="s">
        <v>52</v>
      </c>
      <c r="B2" s="230"/>
      <c r="C2" s="230"/>
      <c r="D2" s="230"/>
      <c r="E2" s="230"/>
      <c r="F2" s="230"/>
      <c r="G2" s="230"/>
      <c r="H2" s="231"/>
    </row>
    <row r="3" spans="1:26" ht="49.5" customHeight="1">
      <c r="A3" s="232" t="s">
        <v>53</v>
      </c>
      <c r="B3" s="201"/>
      <c r="C3" s="201"/>
      <c r="D3" s="201"/>
      <c r="E3" s="201"/>
      <c r="F3" s="201"/>
      <c r="G3" s="201"/>
      <c r="H3" s="233"/>
    </row>
    <row r="4" spans="1:26" ht="35.25" customHeight="1">
      <c r="A4" s="234" t="s">
        <v>54</v>
      </c>
      <c r="B4" s="235"/>
      <c r="C4" s="41" t="b">
        <v>0</v>
      </c>
      <c r="D4" s="236" t="s">
        <v>55</v>
      </c>
      <c r="E4" s="235"/>
      <c r="F4" s="235"/>
      <c r="G4" s="225"/>
      <c r="H4" s="226"/>
    </row>
    <row r="5" spans="1:26" ht="25.5" customHeight="1">
      <c r="A5" s="223" t="s">
        <v>56</v>
      </c>
      <c r="B5" s="223" t="s">
        <v>57</v>
      </c>
      <c r="C5" s="223" t="s">
        <v>58</v>
      </c>
      <c r="D5" s="223" t="s">
        <v>59</v>
      </c>
      <c r="E5" s="227" t="s">
        <v>60</v>
      </c>
      <c r="F5" s="195"/>
      <c r="G5" s="195"/>
      <c r="H5" s="196"/>
    </row>
    <row r="6" spans="1:26" ht="15.75" customHeight="1">
      <c r="A6" s="224"/>
      <c r="B6" s="224"/>
      <c r="C6" s="224"/>
      <c r="D6" s="224"/>
      <c r="E6" s="42" t="s">
        <v>61</v>
      </c>
      <c r="F6" s="42" t="s">
        <v>62</v>
      </c>
      <c r="G6" s="42" t="s">
        <v>63</v>
      </c>
      <c r="H6" s="42" t="s">
        <v>64</v>
      </c>
    </row>
    <row r="7" spans="1:26" ht="15.75" customHeight="1">
      <c r="A7" s="12" t="s">
        <v>65</v>
      </c>
      <c r="B7" s="43"/>
      <c r="C7" s="44">
        <f>'PDR 1'!E3</f>
        <v>0</v>
      </c>
      <c r="D7" s="43">
        <f t="shared" ref="D7:D12" si="0">SUM(B7:C7)</f>
        <v>0</v>
      </c>
      <c r="E7" s="45" t="s">
        <v>66</v>
      </c>
      <c r="F7" s="45" t="s">
        <v>67</v>
      </c>
      <c r="G7" s="45" t="s">
        <v>68</v>
      </c>
      <c r="H7" s="45" t="s">
        <v>69</v>
      </c>
    </row>
    <row r="8" spans="1:26" ht="15.75" customHeight="1">
      <c r="A8" s="12" t="s">
        <v>70</v>
      </c>
      <c r="B8" s="43"/>
      <c r="C8" s="43">
        <f>'PDR 2'!H20</f>
        <v>0</v>
      </c>
      <c r="D8" s="43">
        <f t="shared" si="0"/>
        <v>0</v>
      </c>
      <c r="E8" s="45">
        <v>4</v>
      </c>
      <c r="F8" s="45">
        <v>8</v>
      </c>
      <c r="G8" s="45">
        <v>15</v>
      </c>
      <c r="H8" s="45">
        <v>20</v>
      </c>
    </row>
    <row r="9" spans="1:26" ht="15.75" customHeight="1">
      <c r="A9" s="12" t="s">
        <v>71</v>
      </c>
      <c r="B9" s="43"/>
      <c r="C9" s="43">
        <f>'PDR 3'!H19</f>
        <v>0</v>
      </c>
      <c r="D9" s="43">
        <f t="shared" si="0"/>
        <v>0</v>
      </c>
      <c r="E9" s="45">
        <v>12</v>
      </c>
      <c r="F9" s="45">
        <v>25</v>
      </c>
      <c r="G9" s="45">
        <v>40</v>
      </c>
      <c r="H9" s="45">
        <v>60</v>
      </c>
    </row>
    <row r="10" spans="1:26" ht="15.75" customHeight="1">
      <c r="A10" s="46" t="s">
        <v>72</v>
      </c>
      <c r="B10" s="43"/>
      <c r="C10" s="43">
        <f>'PDR 4'!H26</f>
        <v>0</v>
      </c>
      <c r="D10" s="43">
        <f t="shared" si="0"/>
        <v>0</v>
      </c>
      <c r="E10" s="45">
        <v>10</v>
      </c>
      <c r="F10" s="45">
        <v>20</v>
      </c>
      <c r="G10" s="45" t="s">
        <v>73</v>
      </c>
      <c r="H10" s="45" t="s">
        <v>74</v>
      </c>
    </row>
    <row r="11" spans="1:26" ht="15.75" customHeight="1">
      <c r="A11" s="47" t="s">
        <v>75</v>
      </c>
      <c r="B11" s="43"/>
      <c r="C11" s="43">
        <f>'PDR 1'!E3</f>
        <v>0</v>
      </c>
      <c r="D11" s="43">
        <f t="shared" si="0"/>
        <v>0</v>
      </c>
      <c r="E11" s="45">
        <v>0</v>
      </c>
      <c r="F11" s="45">
        <v>0</v>
      </c>
      <c r="G11" s="45" t="s">
        <v>76</v>
      </c>
      <c r="H11" s="45" t="s">
        <v>77</v>
      </c>
    </row>
    <row r="12" spans="1:26" ht="19.5" customHeight="1">
      <c r="A12" s="12" t="s">
        <v>78</v>
      </c>
      <c r="B12" s="43"/>
      <c r="C12" s="43">
        <f>'PDR 5'!H24</f>
        <v>0</v>
      </c>
      <c r="D12" s="43">
        <f t="shared" si="0"/>
        <v>0</v>
      </c>
      <c r="E12" s="45">
        <v>10</v>
      </c>
      <c r="F12" s="45" t="s">
        <v>79</v>
      </c>
      <c r="G12" s="45" t="s">
        <v>73</v>
      </c>
      <c r="H12" s="45" t="s">
        <v>74</v>
      </c>
    </row>
    <row r="13" spans="1:26" ht="15.75" customHeight="1">
      <c r="A13" s="48" t="s">
        <v>80</v>
      </c>
      <c r="B13" s="43"/>
      <c r="C13" s="43">
        <f>'PDR 5'!F25</f>
        <v>0</v>
      </c>
      <c r="D13" s="43">
        <f>C13+B13</f>
        <v>0</v>
      </c>
      <c r="E13" s="45">
        <v>0</v>
      </c>
      <c r="F13" s="45">
        <v>0</v>
      </c>
      <c r="G13" s="45">
        <v>0</v>
      </c>
      <c r="H13" s="45">
        <v>0</v>
      </c>
      <c r="I13" s="49"/>
      <c r="J13" s="49"/>
      <c r="K13" s="49"/>
      <c r="L13" s="49"/>
      <c r="M13" s="49"/>
      <c r="N13" s="49"/>
      <c r="O13" s="49"/>
      <c r="P13" s="49"/>
      <c r="Q13" s="49"/>
      <c r="R13" s="49"/>
      <c r="S13" s="49"/>
      <c r="T13" s="49"/>
      <c r="U13" s="49"/>
      <c r="V13" s="49"/>
      <c r="W13" s="49"/>
      <c r="X13" s="49"/>
      <c r="Y13" s="49"/>
      <c r="Z13" s="49"/>
    </row>
    <row r="14" spans="1:26" ht="15.75" customHeight="1">
      <c r="A14" s="46" t="s">
        <v>81</v>
      </c>
      <c r="B14" s="43"/>
      <c r="C14" s="43">
        <f>'PDR 6'!H21</f>
        <v>0</v>
      </c>
      <c r="D14" s="43">
        <f t="shared" ref="D14:D17" si="1">SUM(B14:C14)</f>
        <v>0</v>
      </c>
      <c r="E14" s="45" t="s">
        <v>69</v>
      </c>
      <c r="F14" s="45" t="s">
        <v>82</v>
      </c>
      <c r="G14" s="45" t="s">
        <v>83</v>
      </c>
      <c r="H14" s="45" t="s">
        <v>84</v>
      </c>
    </row>
    <row r="15" spans="1:26" ht="15.75" customHeight="1">
      <c r="A15" s="47" t="s">
        <v>85</v>
      </c>
      <c r="B15" s="43"/>
      <c r="C15" s="43"/>
      <c r="D15" s="43">
        <f t="shared" si="1"/>
        <v>0</v>
      </c>
      <c r="E15" s="45" t="s">
        <v>77</v>
      </c>
      <c r="F15" s="45" t="s">
        <v>86</v>
      </c>
      <c r="G15" s="45" t="s">
        <v>87</v>
      </c>
      <c r="H15" s="45" t="s">
        <v>88</v>
      </c>
    </row>
    <row r="16" spans="1:26" ht="15.75" customHeight="1">
      <c r="A16" s="12" t="s">
        <v>89</v>
      </c>
      <c r="B16" s="43"/>
      <c r="C16" s="43">
        <f>'PDR 7'!H20</f>
        <v>0</v>
      </c>
      <c r="D16" s="43">
        <f t="shared" si="1"/>
        <v>0</v>
      </c>
      <c r="E16" s="45">
        <v>5</v>
      </c>
      <c r="F16" s="45">
        <v>10</v>
      </c>
      <c r="G16" s="45">
        <v>15</v>
      </c>
      <c r="H16" s="45">
        <v>20</v>
      </c>
    </row>
    <row r="17" spans="1:26" ht="15.75" customHeight="1">
      <c r="A17" s="12" t="s">
        <v>90</v>
      </c>
      <c r="B17" s="43"/>
      <c r="C17" s="43">
        <f>'PDR 8'!H18</f>
        <v>0</v>
      </c>
      <c r="D17" s="43">
        <f t="shared" si="1"/>
        <v>0</v>
      </c>
      <c r="E17" s="45">
        <v>10</v>
      </c>
      <c r="F17" s="45">
        <v>20</v>
      </c>
      <c r="G17" s="45">
        <v>30</v>
      </c>
      <c r="H17" s="45">
        <v>40</v>
      </c>
    </row>
    <row r="18" spans="1:26" ht="15.75" customHeight="1"/>
    <row r="19" spans="1:26" ht="15.75" customHeight="1">
      <c r="A19" s="241" t="s">
        <v>91</v>
      </c>
      <c r="B19" s="201"/>
      <c r="C19" s="201"/>
      <c r="D19" s="201"/>
      <c r="E19" s="201"/>
      <c r="F19" s="201"/>
      <c r="G19" s="201"/>
      <c r="H19" s="201"/>
    </row>
    <row r="20" spans="1:26" ht="15.75" customHeight="1">
      <c r="A20" s="241" t="s">
        <v>92</v>
      </c>
      <c r="B20" s="201"/>
      <c r="C20" s="201"/>
      <c r="D20" s="201"/>
      <c r="E20" s="201"/>
      <c r="F20" s="201"/>
      <c r="G20" s="201"/>
      <c r="H20" s="201"/>
    </row>
    <row r="21" spans="1:26" ht="15.75" customHeight="1">
      <c r="A21" s="50"/>
    </row>
    <row r="22" spans="1:26" ht="15.75" customHeight="1">
      <c r="A22" s="242" t="s">
        <v>93</v>
      </c>
      <c r="B22" s="218"/>
      <c r="C22" s="218"/>
      <c r="D22" s="218"/>
      <c r="E22" s="218"/>
      <c r="F22" s="218"/>
      <c r="G22" s="218"/>
      <c r="H22" s="218"/>
      <c r="I22" s="218"/>
      <c r="J22" s="218"/>
      <c r="K22" s="219"/>
    </row>
    <row r="23" spans="1:26" ht="15.75" customHeight="1">
      <c r="A23" s="243" t="s">
        <v>94</v>
      </c>
      <c r="B23" s="201"/>
      <c r="C23" s="201"/>
      <c r="D23" s="201"/>
      <c r="E23" s="201"/>
      <c r="F23" s="201"/>
      <c r="G23" s="201"/>
      <c r="H23" s="201"/>
      <c r="I23" s="201"/>
      <c r="J23" s="201"/>
      <c r="K23" s="206"/>
    </row>
    <row r="24" spans="1:26" ht="15.75" customHeight="1">
      <c r="A24" s="243"/>
      <c r="B24" s="201"/>
      <c r="C24" s="201"/>
      <c r="D24" s="201"/>
      <c r="E24" s="201"/>
      <c r="F24" s="201"/>
      <c r="G24" s="201"/>
      <c r="H24" s="201"/>
      <c r="I24" s="201"/>
      <c r="J24" s="201"/>
      <c r="K24" s="206"/>
    </row>
    <row r="25" spans="1:26" ht="15.75" customHeight="1">
      <c r="A25" s="51" t="s">
        <v>95</v>
      </c>
      <c r="B25" s="52" t="b">
        <v>0</v>
      </c>
      <c r="C25" s="53" t="s">
        <v>96</v>
      </c>
      <c r="D25" s="52" t="b">
        <v>0</v>
      </c>
      <c r="E25" s="53" t="s">
        <v>97</v>
      </c>
      <c r="F25" s="52" t="b">
        <v>0</v>
      </c>
      <c r="G25" s="53" t="s">
        <v>98</v>
      </c>
      <c r="H25" s="52" t="b">
        <v>0</v>
      </c>
      <c r="I25" s="53" t="s">
        <v>99</v>
      </c>
      <c r="J25" s="52" t="b">
        <v>0</v>
      </c>
      <c r="K25" s="54" t="s">
        <v>100</v>
      </c>
    </row>
    <row r="26" spans="1:26" ht="15.75" customHeight="1">
      <c r="A26" s="243"/>
      <c r="B26" s="201"/>
      <c r="C26" s="201"/>
      <c r="D26" s="201"/>
      <c r="E26" s="201"/>
      <c r="F26" s="201"/>
      <c r="G26" s="201"/>
      <c r="H26" s="201"/>
      <c r="I26" s="201"/>
      <c r="J26" s="201"/>
      <c r="K26" s="206"/>
      <c r="L26" s="53"/>
      <c r="M26" s="53"/>
      <c r="N26" s="53"/>
      <c r="O26" s="53"/>
      <c r="P26" s="53"/>
      <c r="Q26" s="53"/>
      <c r="R26" s="53"/>
      <c r="S26" s="53"/>
      <c r="T26" s="53"/>
      <c r="U26" s="53"/>
      <c r="V26" s="53"/>
      <c r="W26" s="53"/>
      <c r="X26" s="53"/>
      <c r="Y26" s="53"/>
      <c r="Z26" s="54"/>
    </row>
    <row r="27" spans="1:26" ht="15.75" customHeight="1">
      <c r="A27" s="51" t="s">
        <v>101</v>
      </c>
      <c r="B27" s="52" t="b">
        <v>0</v>
      </c>
      <c r="C27" s="53" t="s">
        <v>96</v>
      </c>
      <c r="D27" s="52" t="b">
        <v>0</v>
      </c>
      <c r="E27" s="53" t="s">
        <v>97</v>
      </c>
      <c r="F27" s="52" t="b">
        <v>0</v>
      </c>
      <c r="G27" s="53" t="s">
        <v>98</v>
      </c>
      <c r="H27" s="52" t="b">
        <v>0</v>
      </c>
      <c r="I27" s="53" t="s">
        <v>99</v>
      </c>
      <c r="J27" s="52" t="b">
        <v>0</v>
      </c>
      <c r="K27" s="54" t="s">
        <v>100</v>
      </c>
    </row>
    <row r="28" spans="1:26" ht="15.75" customHeight="1">
      <c r="A28" s="243"/>
      <c r="B28" s="201"/>
      <c r="C28" s="201"/>
      <c r="D28" s="201"/>
      <c r="E28" s="201"/>
      <c r="F28" s="201"/>
      <c r="G28" s="201"/>
      <c r="H28" s="201"/>
      <c r="I28" s="201"/>
      <c r="J28" s="201"/>
      <c r="K28" s="206"/>
    </row>
    <row r="29" spans="1:26" ht="15.75" customHeight="1">
      <c r="A29" s="51" t="s">
        <v>102</v>
      </c>
      <c r="B29" s="237"/>
      <c r="C29" s="201"/>
      <c r="D29" s="201"/>
      <c r="E29" s="53" t="s">
        <v>103</v>
      </c>
      <c r="F29" s="238"/>
      <c r="G29" s="201"/>
      <c r="H29" s="52" t="b">
        <v>0</v>
      </c>
      <c r="I29" s="53" t="s">
        <v>104</v>
      </c>
      <c r="J29" s="52" t="b">
        <v>0</v>
      </c>
      <c r="K29" s="54" t="s">
        <v>105</v>
      </c>
    </row>
    <row r="30" spans="1:26" ht="15.75" customHeight="1">
      <c r="A30" s="239"/>
      <c r="B30" s="221"/>
      <c r="C30" s="221"/>
      <c r="D30" s="221"/>
      <c r="E30" s="221"/>
      <c r="F30" s="221"/>
      <c r="G30" s="221"/>
      <c r="H30" s="221"/>
      <c r="I30" s="221"/>
      <c r="J30" s="221"/>
      <c r="K30" s="222"/>
    </row>
    <row r="31" spans="1:26" ht="15.75" customHeight="1">
      <c r="A31" s="55"/>
      <c r="B31" s="55"/>
      <c r="C31" s="55"/>
      <c r="D31" s="55"/>
      <c r="E31" s="55"/>
      <c r="F31" s="55"/>
      <c r="G31" s="55"/>
      <c r="H31" s="55"/>
      <c r="I31" s="55"/>
      <c r="J31" s="55"/>
      <c r="K31" s="55"/>
    </row>
    <row r="32" spans="1:26" ht="27" customHeight="1">
      <c r="A32" s="240" t="str">
        <f>IF(C4=TRUE,"You may skip this section and Sections 1-3 and 6-8 of the Personal Development Report", "")</f>
        <v/>
      </c>
      <c r="B32" s="201"/>
      <c r="C32" s="201"/>
      <c r="D32" s="201"/>
      <c r="E32" s="201"/>
      <c r="F32" s="201"/>
      <c r="G32" s="201"/>
      <c r="H32" s="201"/>
      <c r="I32" s="201"/>
      <c r="J32" s="201"/>
      <c r="K32" s="201"/>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B29:D29"/>
    <mergeCell ref="F29:G29"/>
    <mergeCell ref="A30:K30"/>
    <mergeCell ref="A32:K32"/>
    <mergeCell ref="A19:H19"/>
    <mergeCell ref="A20:H20"/>
    <mergeCell ref="A22:K22"/>
    <mergeCell ref="A23:K23"/>
    <mergeCell ref="A24:K24"/>
    <mergeCell ref="A26:K26"/>
    <mergeCell ref="A28:K28"/>
    <mergeCell ref="B5:B6"/>
    <mergeCell ref="C5:C6"/>
    <mergeCell ref="G4:H4"/>
    <mergeCell ref="E5:H5"/>
    <mergeCell ref="A1:H1"/>
    <mergeCell ref="A2:H2"/>
    <mergeCell ref="A3:H3"/>
    <mergeCell ref="A4:B4"/>
    <mergeCell ref="D4:F4"/>
    <mergeCell ref="A5:A6"/>
    <mergeCell ref="D5:D6"/>
  </mergeCells>
  <conditionalFormatting sqref="G4:H4">
    <cfRule type="notContainsBlanks" dxfId="9" priority="1">
      <formula>LEN(TRIM(G4))&gt;0</formula>
    </cfRule>
  </conditionalFormatting>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E3B6"/>
    <outlinePr summaryBelow="0" summaryRight="0"/>
  </sheetPr>
  <dimension ref="A1:Z1000"/>
  <sheetViews>
    <sheetView workbookViewId="0"/>
  </sheetViews>
  <sheetFormatPr defaultColWidth="12.6328125" defaultRowHeight="15" customHeight="1"/>
  <cols>
    <col min="1" max="1" width="36.36328125" customWidth="1"/>
    <col min="2" max="2" width="6.36328125" customWidth="1"/>
    <col min="3" max="3" width="13.6328125" customWidth="1"/>
    <col min="4" max="4" width="16.90625" customWidth="1"/>
    <col min="5" max="5" width="6.453125" customWidth="1"/>
    <col min="6" max="6" width="20.36328125" customWidth="1"/>
    <col min="7" max="7" width="7.36328125" customWidth="1"/>
    <col min="8" max="8" width="15.6328125" customWidth="1"/>
  </cols>
  <sheetData>
    <row r="1" spans="1:26" ht="28.5" customHeight="1">
      <c r="A1" s="244" t="str">
        <f>IF('Star Ranks'!C4=TRUE,"You may skip this section and only complete Section 4 and 5 of the Personal Development Report", "")</f>
        <v/>
      </c>
      <c r="B1" s="201"/>
      <c r="C1" s="201"/>
      <c r="D1" s="201"/>
      <c r="E1" s="201"/>
      <c r="F1" s="201"/>
      <c r="G1" s="201"/>
      <c r="H1" s="201"/>
      <c r="I1" s="56"/>
      <c r="J1" s="56"/>
      <c r="K1" s="56"/>
      <c r="L1" s="56"/>
      <c r="M1" s="56"/>
      <c r="N1" s="56"/>
      <c r="O1" s="56"/>
      <c r="P1" s="56"/>
      <c r="Q1" s="56"/>
      <c r="R1" s="56"/>
      <c r="S1" s="56"/>
      <c r="T1" s="56"/>
      <c r="U1" s="56"/>
      <c r="V1" s="56"/>
      <c r="W1" s="56"/>
      <c r="X1" s="56"/>
      <c r="Y1" s="56"/>
      <c r="Z1" s="56"/>
    </row>
    <row r="2" spans="1:26" ht="57" customHeight="1">
      <c r="A2" s="245" t="s">
        <v>106</v>
      </c>
      <c r="B2" s="192"/>
      <c r="C2" s="192"/>
      <c r="D2" s="192"/>
      <c r="E2" s="192"/>
      <c r="F2" s="192"/>
      <c r="G2" s="192"/>
      <c r="H2" s="193"/>
    </row>
    <row r="3" spans="1:26" ht="15.75" customHeight="1">
      <c r="A3" s="57" t="s">
        <v>107</v>
      </c>
      <c r="B3" s="58">
        <f>'Star Ranks'!B7</f>
        <v>0</v>
      </c>
      <c r="C3" s="59"/>
      <c r="D3" s="60" t="s">
        <v>108</v>
      </c>
      <c r="E3" s="58">
        <f>COUNTA(A6:A14)</f>
        <v>0</v>
      </c>
      <c r="F3" s="61" t="s">
        <v>109</v>
      </c>
      <c r="G3" s="58">
        <f>'Star Ranks'!D7</f>
        <v>0</v>
      </c>
      <c r="H3" s="62"/>
      <c r="I3" s="55"/>
    </row>
    <row r="4" spans="1:26" ht="15.75" customHeight="1">
      <c r="A4" s="246"/>
      <c r="B4" s="195"/>
      <c r="C4" s="195"/>
      <c r="D4" s="195"/>
      <c r="E4" s="195"/>
      <c r="F4" s="195"/>
      <c r="G4" s="195"/>
      <c r="H4" s="196"/>
      <c r="I4" s="55"/>
    </row>
    <row r="5" spans="1:26" ht="15.75" customHeight="1">
      <c r="A5" s="63" t="s">
        <v>110</v>
      </c>
      <c r="B5" s="227" t="s">
        <v>42</v>
      </c>
      <c r="C5" s="196"/>
      <c r="D5" s="247" t="s">
        <v>43</v>
      </c>
      <c r="E5" s="199"/>
      <c r="F5" s="42" t="s">
        <v>111</v>
      </c>
      <c r="G5" s="227" t="s">
        <v>45</v>
      </c>
      <c r="H5" s="196"/>
      <c r="I5" s="55"/>
    </row>
    <row r="6" spans="1:26" ht="15.75" customHeight="1">
      <c r="A6" s="64"/>
      <c r="B6" s="248"/>
      <c r="C6" s="199"/>
      <c r="D6" s="248"/>
      <c r="E6" s="199"/>
      <c r="F6" s="64"/>
      <c r="G6" s="254" t="e">
        <f t="shared" ref="G6:G14" si="0">D6/B6</f>
        <v>#DIV/0!</v>
      </c>
      <c r="H6" s="199"/>
      <c r="I6" s="55"/>
    </row>
    <row r="7" spans="1:26" ht="15.75" customHeight="1">
      <c r="A7" s="64"/>
      <c r="B7" s="248"/>
      <c r="C7" s="199"/>
      <c r="D7" s="248"/>
      <c r="E7" s="199"/>
      <c r="F7" s="64"/>
      <c r="G7" s="254" t="e">
        <f t="shared" si="0"/>
        <v>#DIV/0!</v>
      </c>
      <c r="H7" s="199"/>
      <c r="I7" s="55"/>
    </row>
    <row r="8" spans="1:26" ht="15.75" customHeight="1">
      <c r="A8" s="64"/>
      <c r="B8" s="248"/>
      <c r="C8" s="199"/>
      <c r="D8" s="248"/>
      <c r="E8" s="199"/>
      <c r="F8" s="64"/>
      <c r="G8" s="254" t="e">
        <f t="shared" si="0"/>
        <v>#DIV/0!</v>
      </c>
      <c r="H8" s="199"/>
      <c r="I8" s="55"/>
      <c r="K8" s="40" t="s">
        <v>112</v>
      </c>
    </row>
    <row r="9" spans="1:26" ht="15.75" customHeight="1">
      <c r="A9" s="64"/>
      <c r="B9" s="248"/>
      <c r="C9" s="199"/>
      <c r="D9" s="248"/>
      <c r="E9" s="199"/>
      <c r="F9" s="64"/>
      <c r="G9" s="254" t="e">
        <f t="shared" si="0"/>
        <v>#DIV/0!</v>
      </c>
      <c r="H9" s="199"/>
      <c r="I9" s="55"/>
    </row>
    <row r="10" spans="1:26" ht="15.75" customHeight="1">
      <c r="A10" s="64"/>
      <c r="B10" s="248"/>
      <c r="C10" s="199"/>
      <c r="D10" s="248"/>
      <c r="E10" s="199"/>
      <c r="F10" s="64"/>
      <c r="G10" s="254" t="e">
        <f t="shared" si="0"/>
        <v>#DIV/0!</v>
      </c>
      <c r="H10" s="199"/>
      <c r="I10" s="55"/>
    </row>
    <row r="11" spans="1:26" ht="15.75" customHeight="1">
      <c r="A11" s="64"/>
      <c r="B11" s="248"/>
      <c r="C11" s="199"/>
      <c r="D11" s="248"/>
      <c r="E11" s="199"/>
      <c r="F11" s="64"/>
      <c r="G11" s="254" t="e">
        <f t="shared" si="0"/>
        <v>#DIV/0!</v>
      </c>
      <c r="H11" s="199"/>
      <c r="I11" s="55"/>
    </row>
    <row r="12" spans="1:26" ht="15.75" customHeight="1">
      <c r="A12" s="64"/>
      <c r="B12" s="248"/>
      <c r="C12" s="199"/>
      <c r="D12" s="248"/>
      <c r="E12" s="199"/>
      <c r="F12" s="64"/>
      <c r="G12" s="254" t="e">
        <f t="shared" si="0"/>
        <v>#DIV/0!</v>
      </c>
      <c r="H12" s="199"/>
      <c r="I12" s="55"/>
    </row>
    <row r="13" spans="1:26" ht="15.75" customHeight="1">
      <c r="A13" s="64"/>
      <c r="B13" s="248"/>
      <c r="C13" s="199"/>
      <c r="D13" s="248"/>
      <c r="E13" s="199"/>
      <c r="F13" s="64"/>
      <c r="G13" s="254" t="e">
        <f t="shared" si="0"/>
        <v>#DIV/0!</v>
      </c>
      <c r="H13" s="199"/>
      <c r="I13" s="55"/>
    </row>
    <row r="14" spans="1:26" ht="15.75" customHeight="1">
      <c r="A14" s="64"/>
      <c r="B14" s="248"/>
      <c r="C14" s="199"/>
      <c r="D14" s="248"/>
      <c r="E14" s="199"/>
      <c r="F14" s="64"/>
      <c r="G14" s="254" t="e">
        <f t="shared" si="0"/>
        <v>#DIV/0!</v>
      </c>
      <c r="H14" s="199"/>
      <c r="I14" s="55"/>
    </row>
    <row r="15" spans="1:26" ht="15.75" customHeight="1">
      <c r="A15" s="65" t="s">
        <v>113</v>
      </c>
      <c r="B15" s="249">
        <f>SUM(B6:C14)</f>
        <v>0</v>
      </c>
      <c r="C15" s="196"/>
      <c r="D15" s="250">
        <f>SUM(D6:D14)</f>
        <v>0</v>
      </c>
      <c r="E15" s="199"/>
      <c r="F15" s="64">
        <f>SUM(F6:F14)</f>
        <v>0</v>
      </c>
      <c r="G15" s="255"/>
      <c r="H15" s="199"/>
      <c r="I15" s="55"/>
    </row>
    <row r="16" spans="1:26" ht="15.75" customHeight="1">
      <c r="A16" s="65" t="s">
        <v>114</v>
      </c>
      <c r="B16" s="251"/>
      <c r="C16" s="252"/>
      <c r="D16" s="252"/>
      <c r="E16" s="253"/>
      <c r="F16" s="66" t="e">
        <f t="shared" ref="F16:G16" si="1">AVERAGE(F6:F14)</f>
        <v>#DIV/0!</v>
      </c>
      <c r="G16" s="256" t="e">
        <f t="shared" si="1"/>
        <v>#DIV/0!</v>
      </c>
      <c r="H16" s="199"/>
      <c r="I16" s="55"/>
    </row>
    <row r="17" spans="1:2" ht="15.75" customHeight="1">
      <c r="A17" s="67"/>
      <c r="B17" s="67"/>
    </row>
    <row r="18" spans="1:2" ht="15.75" customHeight="1"/>
    <row r="19" spans="1:2" ht="15.75" customHeight="1">
      <c r="A19" s="40" t="s">
        <v>115</v>
      </c>
    </row>
    <row r="20" spans="1:2" ht="15.75" customHeight="1"/>
    <row r="21" spans="1:2" ht="15.75" customHeight="1">
      <c r="A21" s="40" t="b">
        <f>'Star Ranks'!C4</f>
        <v>0</v>
      </c>
    </row>
    <row r="22" spans="1:2" ht="15.75" customHeight="1"/>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G11:H11"/>
    <mergeCell ref="G6:H6"/>
    <mergeCell ref="G7:H7"/>
    <mergeCell ref="G8:H8"/>
    <mergeCell ref="G9:H9"/>
    <mergeCell ref="G10:H10"/>
    <mergeCell ref="G12:H12"/>
    <mergeCell ref="G13:H13"/>
    <mergeCell ref="G14:H14"/>
    <mergeCell ref="G15:H15"/>
    <mergeCell ref="G16:H16"/>
    <mergeCell ref="B16:E16"/>
    <mergeCell ref="B7:C7"/>
    <mergeCell ref="D7:E7"/>
    <mergeCell ref="B8:C8"/>
    <mergeCell ref="D8:E8"/>
    <mergeCell ref="B9:C9"/>
    <mergeCell ref="D9:E9"/>
    <mergeCell ref="D10:E10"/>
    <mergeCell ref="B13:C13"/>
    <mergeCell ref="B14:C14"/>
    <mergeCell ref="B15:C15"/>
    <mergeCell ref="D11:E11"/>
    <mergeCell ref="D12:E12"/>
    <mergeCell ref="D13:E13"/>
    <mergeCell ref="D14:E14"/>
    <mergeCell ref="D15:E15"/>
    <mergeCell ref="B6:C6"/>
    <mergeCell ref="D6:E6"/>
    <mergeCell ref="B10:C10"/>
    <mergeCell ref="B11:C11"/>
    <mergeCell ref="B12:C12"/>
    <mergeCell ref="A1:H1"/>
    <mergeCell ref="A2:H2"/>
    <mergeCell ref="A4:H4"/>
    <mergeCell ref="B5:C5"/>
    <mergeCell ref="D5:E5"/>
    <mergeCell ref="G5:H5"/>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6E3B6"/>
    <outlinePr summaryBelow="0" summaryRight="0"/>
    <pageSetUpPr fitToPage="1"/>
  </sheetPr>
  <dimension ref="A1:AB1000"/>
  <sheetViews>
    <sheetView workbookViewId="0"/>
  </sheetViews>
  <sheetFormatPr defaultColWidth="12.6328125" defaultRowHeight="15" customHeight="1"/>
  <cols>
    <col min="1" max="1" width="17" customWidth="1"/>
    <col min="2" max="2" width="12.6328125" customWidth="1"/>
    <col min="3" max="3" width="8.6328125" customWidth="1"/>
    <col min="4" max="4" width="20.26953125" customWidth="1"/>
    <col min="5" max="5" width="8.26953125" customWidth="1"/>
    <col min="6" max="6" width="27.08984375" customWidth="1"/>
    <col min="7" max="7" width="9.26953125" customWidth="1"/>
    <col min="8" max="8" width="27.90625" customWidth="1"/>
  </cols>
  <sheetData>
    <row r="1" spans="1:28" ht="28.5" customHeight="1">
      <c r="A1" s="244" t="str">
        <f>IF('Star Ranks'!C4=TRUE,"You may skip this section and only complete Section 4 and 5 of the Personal Development Report", "")</f>
        <v/>
      </c>
      <c r="B1" s="201"/>
      <c r="C1" s="201"/>
      <c r="D1" s="201"/>
      <c r="E1" s="201"/>
      <c r="F1" s="201"/>
      <c r="G1" s="201"/>
      <c r="H1" s="201"/>
      <c r="I1" s="244"/>
      <c r="J1" s="201"/>
      <c r="K1" s="201"/>
      <c r="L1" s="201"/>
      <c r="M1" s="201"/>
      <c r="N1" s="201"/>
      <c r="O1" s="201"/>
      <c r="P1" s="201"/>
      <c r="Q1" s="244"/>
      <c r="R1" s="201"/>
      <c r="S1" s="201"/>
      <c r="T1" s="201"/>
      <c r="U1" s="201"/>
      <c r="V1" s="201"/>
      <c r="W1" s="201"/>
      <c r="X1" s="201"/>
      <c r="Y1" s="244"/>
      <c r="Z1" s="201"/>
      <c r="AA1" s="201"/>
      <c r="AB1" s="201"/>
    </row>
    <row r="2" spans="1:28" ht="68.25" customHeight="1">
      <c r="A2" s="257" t="s">
        <v>116</v>
      </c>
      <c r="B2" s="198"/>
      <c r="C2" s="198"/>
      <c r="D2" s="198"/>
      <c r="E2" s="198"/>
      <c r="F2" s="198"/>
      <c r="G2" s="198"/>
      <c r="H2" s="199"/>
    </row>
    <row r="3" spans="1:28" ht="45.75" customHeight="1">
      <c r="A3" s="258" t="s">
        <v>117</v>
      </c>
      <c r="B3" s="192"/>
      <c r="C3" s="192"/>
      <c r="D3" s="192"/>
      <c r="E3" s="192"/>
      <c r="F3" s="192"/>
      <c r="G3" s="192"/>
      <c r="H3" s="193"/>
    </row>
    <row r="4" spans="1:28" ht="15.75" customHeight="1">
      <c r="A4" s="259" t="s">
        <v>107</v>
      </c>
      <c r="B4" s="253"/>
      <c r="C4" s="58">
        <f>'Star Ranks'!B8</f>
        <v>0</v>
      </c>
      <c r="D4" s="60" t="s">
        <v>108</v>
      </c>
      <c r="E4" s="58">
        <f>H20</f>
        <v>0</v>
      </c>
      <c r="F4" s="61" t="s">
        <v>109</v>
      </c>
      <c r="G4" s="58">
        <f>'Star Ranks'!D8</f>
        <v>0</v>
      </c>
      <c r="H4" s="68"/>
    </row>
    <row r="5" spans="1:28" ht="15.75" customHeight="1">
      <c r="A5" s="261" t="s">
        <v>118</v>
      </c>
      <c r="B5" s="195"/>
      <c r="C5" s="195"/>
      <c r="D5" s="195"/>
      <c r="E5" s="195"/>
      <c r="F5" s="195"/>
      <c r="G5" s="195"/>
      <c r="H5" s="196"/>
    </row>
    <row r="6" spans="1:28" ht="15.75" customHeight="1">
      <c r="A6" s="69" t="s">
        <v>103</v>
      </c>
      <c r="B6" s="70" t="s">
        <v>119</v>
      </c>
      <c r="C6" s="70" t="s">
        <v>120</v>
      </c>
      <c r="D6" s="262" t="s">
        <v>121</v>
      </c>
      <c r="E6" s="198"/>
      <c r="F6" s="198"/>
      <c r="G6" s="199"/>
      <c r="H6" s="70" t="s">
        <v>122</v>
      </c>
    </row>
    <row r="7" spans="1:28" ht="15.75" customHeight="1">
      <c r="A7" s="71"/>
      <c r="B7" s="72"/>
      <c r="C7" s="72"/>
      <c r="D7" s="250"/>
      <c r="E7" s="198"/>
      <c r="F7" s="198"/>
      <c r="G7" s="199"/>
      <c r="H7" s="73"/>
    </row>
    <row r="8" spans="1:28" ht="15.75" customHeight="1">
      <c r="A8" s="71"/>
      <c r="B8" s="72"/>
      <c r="C8" s="72"/>
      <c r="D8" s="250"/>
      <c r="E8" s="198"/>
      <c r="F8" s="198"/>
      <c r="G8" s="199"/>
      <c r="H8" s="73"/>
    </row>
    <row r="9" spans="1:28" ht="15.75" customHeight="1">
      <c r="A9" s="71"/>
      <c r="B9" s="72"/>
      <c r="C9" s="72"/>
      <c r="D9" s="250"/>
      <c r="E9" s="198"/>
      <c r="F9" s="198"/>
      <c r="G9" s="199"/>
      <c r="H9" s="73"/>
    </row>
    <row r="10" spans="1:28" ht="15.75" customHeight="1">
      <c r="A10" s="71"/>
      <c r="B10" s="72"/>
      <c r="C10" s="72"/>
      <c r="D10" s="250"/>
      <c r="E10" s="198"/>
      <c r="F10" s="198"/>
      <c r="G10" s="199"/>
      <c r="H10" s="73"/>
    </row>
    <row r="11" spans="1:28" ht="15.75" customHeight="1">
      <c r="A11" s="71"/>
      <c r="B11" s="72"/>
      <c r="C11" s="72"/>
      <c r="D11" s="250"/>
      <c r="E11" s="198"/>
      <c r="F11" s="198"/>
      <c r="G11" s="199"/>
      <c r="H11" s="73"/>
    </row>
    <row r="12" spans="1:28" ht="15.75" customHeight="1">
      <c r="A12" s="71"/>
      <c r="B12" s="72"/>
      <c r="C12" s="72"/>
      <c r="D12" s="250"/>
      <c r="E12" s="198"/>
      <c r="F12" s="198"/>
      <c r="G12" s="199"/>
      <c r="H12" s="73"/>
    </row>
    <row r="13" spans="1:28" ht="15.75" customHeight="1">
      <c r="A13" s="71"/>
      <c r="B13" s="72"/>
      <c r="C13" s="72"/>
      <c r="D13" s="250"/>
      <c r="E13" s="198"/>
      <c r="F13" s="198"/>
      <c r="G13" s="199"/>
      <c r="H13" s="73"/>
    </row>
    <row r="14" spans="1:28" ht="15.75" customHeight="1">
      <c r="A14" s="71"/>
      <c r="B14" s="72"/>
      <c r="C14" s="72"/>
      <c r="D14" s="250"/>
      <c r="E14" s="198"/>
      <c r="F14" s="198"/>
      <c r="G14" s="199"/>
      <c r="H14" s="73"/>
    </row>
    <row r="15" spans="1:28" ht="15.75" customHeight="1">
      <c r="A15" s="71"/>
      <c r="B15" s="72"/>
      <c r="C15" s="72"/>
      <c r="D15" s="250"/>
      <c r="E15" s="198"/>
      <c r="F15" s="198"/>
      <c r="G15" s="199"/>
      <c r="H15" s="73"/>
    </row>
    <row r="16" spans="1:28" ht="15.75" customHeight="1">
      <c r="A16" s="71"/>
      <c r="B16" s="72"/>
      <c r="C16" s="72"/>
      <c r="D16" s="250"/>
      <c r="E16" s="198"/>
      <c r="F16" s="198"/>
      <c r="G16" s="199"/>
      <c r="H16" s="73"/>
    </row>
    <row r="17" spans="1:8" ht="15.75" customHeight="1">
      <c r="A17" s="260" t="s">
        <v>123</v>
      </c>
      <c r="B17" s="198"/>
      <c r="C17" s="198"/>
      <c r="D17" s="198"/>
      <c r="E17" s="198"/>
      <c r="F17" s="198"/>
      <c r="G17" s="198"/>
      <c r="H17" s="199"/>
    </row>
    <row r="18" spans="1:8" ht="15.75" customHeight="1">
      <c r="A18" s="71"/>
      <c r="B18" s="72"/>
      <c r="C18" s="72"/>
      <c r="D18" s="250"/>
      <c r="E18" s="198"/>
      <c r="F18" s="198"/>
      <c r="G18" s="198"/>
      <c r="H18" s="73"/>
    </row>
    <row r="19" spans="1:8" ht="15.75" customHeight="1">
      <c r="A19" s="71"/>
      <c r="B19" s="72"/>
      <c r="C19" s="72"/>
      <c r="D19" s="250"/>
      <c r="E19" s="198"/>
      <c r="F19" s="198"/>
      <c r="G19" s="198"/>
      <c r="H19" s="73"/>
    </row>
    <row r="20" spans="1:8" ht="15.75" customHeight="1">
      <c r="A20" s="74"/>
      <c r="B20" s="75"/>
      <c r="C20" s="75"/>
      <c r="D20" s="76"/>
      <c r="F20" s="76"/>
      <c r="G20" s="76" t="s">
        <v>124</v>
      </c>
      <c r="H20" s="77">
        <f>COUNTA(D7:G16,D18:G19)</f>
        <v>0</v>
      </c>
    </row>
    <row r="21" spans="1:8" ht="15.75" customHeight="1"/>
    <row r="22" spans="1:8" ht="15.75" customHeight="1">
      <c r="A22" s="39"/>
      <c r="G22" s="40"/>
    </row>
    <row r="23" spans="1:8" ht="15.75" customHeight="1">
      <c r="A23" s="39"/>
      <c r="G23" s="40"/>
    </row>
    <row r="24" spans="1:8" ht="15.75" customHeight="1">
      <c r="A24" s="39"/>
      <c r="G24" s="40"/>
    </row>
    <row r="25" spans="1:8" ht="15.75" customHeight="1">
      <c r="A25" s="39"/>
      <c r="G25" s="40"/>
    </row>
    <row r="26" spans="1:8" ht="15.75" customHeight="1">
      <c r="A26" s="39"/>
      <c r="G26" s="40"/>
    </row>
    <row r="27" spans="1:8" ht="15.75" customHeight="1">
      <c r="A27" s="39"/>
      <c r="G27" s="40"/>
    </row>
    <row r="28" spans="1:8" ht="15.75" customHeight="1">
      <c r="A28" s="39"/>
      <c r="G28" s="40"/>
    </row>
    <row r="29" spans="1:8" ht="15.75" customHeight="1">
      <c r="A29" s="39"/>
      <c r="G29" s="40"/>
    </row>
    <row r="30" spans="1:8" ht="15.75" customHeight="1">
      <c r="A30" s="39"/>
      <c r="G30" s="40"/>
    </row>
    <row r="31" spans="1:8" ht="15.75" customHeight="1">
      <c r="A31" s="39"/>
      <c r="G31" s="40"/>
    </row>
    <row r="32" spans="1:8" ht="15.75" customHeight="1">
      <c r="A32" s="39"/>
      <c r="G32" s="40"/>
    </row>
    <row r="33" spans="1:7" ht="15.75" customHeight="1">
      <c r="A33" s="39"/>
      <c r="G33" s="40"/>
    </row>
    <row r="34" spans="1:7" ht="15.75" customHeight="1">
      <c r="A34" s="39"/>
      <c r="G34" s="40"/>
    </row>
    <row r="35" spans="1:7" ht="15.75" customHeight="1">
      <c r="A35" s="39"/>
      <c r="G35" s="40"/>
    </row>
    <row r="36" spans="1:7" ht="15.75" customHeight="1">
      <c r="A36" s="39"/>
      <c r="G36" s="40"/>
    </row>
    <row r="37" spans="1:7" ht="15.75" customHeight="1">
      <c r="A37" s="39"/>
      <c r="G37" s="40"/>
    </row>
    <row r="38" spans="1:7" ht="15.75" customHeight="1">
      <c r="A38" s="39"/>
      <c r="G38" s="40"/>
    </row>
    <row r="39" spans="1:7" ht="15.75" customHeight="1">
      <c r="A39" s="39"/>
      <c r="G39" s="40"/>
    </row>
    <row r="40" spans="1:7" ht="15.75" customHeight="1">
      <c r="A40" s="39"/>
      <c r="G40" s="40"/>
    </row>
    <row r="41" spans="1:7" ht="15.75" customHeight="1">
      <c r="A41" s="39"/>
      <c r="G41" s="40"/>
    </row>
    <row r="42" spans="1:7" ht="15.75" customHeight="1">
      <c r="A42" s="39"/>
      <c r="G42" s="40"/>
    </row>
    <row r="43" spans="1:7" ht="15.75" customHeight="1">
      <c r="A43" s="39"/>
      <c r="G43" s="40"/>
    </row>
    <row r="44" spans="1:7" ht="15.75" customHeight="1">
      <c r="A44" s="39"/>
      <c r="G44" s="40"/>
    </row>
    <row r="45" spans="1:7" ht="15.75" customHeight="1">
      <c r="A45" s="39"/>
      <c r="G45" s="40"/>
    </row>
    <row r="46" spans="1:7" ht="15.75" customHeight="1">
      <c r="A46" s="39"/>
      <c r="G46" s="40"/>
    </row>
    <row r="47" spans="1:7" ht="15.75" customHeight="1">
      <c r="A47" s="39"/>
      <c r="G47" s="40"/>
    </row>
    <row r="48" spans="1:7" ht="15.75" customHeight="1">
      <c r="A48" s="39"/>
      <c r="G48" s="40"/>
    </row>
    <row r="49" spans="1:7" ht="15.75" customHeight="1">
      <c r="A49" s="39"/>
      <c r="G49" s="40"/>
    </row>
    <row r="50" spans="1:7" ht="15.75" customHeight="1">
      <c r="A50" s="39"/>
      <c r="G50" s="40"/>
    </row>
    <row r="51" spans="1:7" ht="15.75" customHeight="1">
      <c r="A51" s="39"/>
      <c r="G51" s="40"/>
    </row>
    <row r="52" spans="1:7" ht="15.75" customHeight="1">
      <c r="A52" s="39"/>
      <c r="G52" s="40"/>
    </row>
    <row r="53" spans="1:7" ht="15.75" customHeight="1">
      <c r="A53" s="39"/>
      <c r="G53" s="40"/>
    </row>
    <row r="54" spans="1:7" ht="15.75" customHeight="1">
      <c r="A54" s="39"/>
      <c r="G54" s="40"/>
    </row>
    <row r="55" spans="1:7" ht="15.75" customHeight="1">
      <c r="A55" s="39"/>
      <c r="G55" s="40"/>
    </row>
    <row r="56" spans="1:7" ht="15.75" customHeight="1">
      <c r="A56" s="39"/>
      <c r="G56" s="40"/>
    </row>
    <row r="57" spans="1:7" ht="15.75" customHeight="1">
      <c r="A57" s="39"/>
      <c r="G57" s="40"/>
    </row>
    <row r="58" spans="1:7" ht="15.75" customHeight="1">
      <c r="A58" s="39"/>
      <c r="G58" s="40"/>
    </row>
    <row r="59" spans="1:7" ht="15.75" customHeight="1">
      <c r="A59" s="39"/>
      <c r="G59" s="40"/>
    </row>
    <row r="60" spans="1:7" ht="15.75" customHeight="1">
      <c r="A60" s="39"/>
      <c r="G60" s="40"/>
    </row>
    <row r="61" spans="1:7" ht="15.75" customHeight="1">
      <c r="A61" s="39"/>
      <c r="G61" s="40"/>
    </row>
    <row r="62" spans="1:7" ht="15.75" customHeight="1">
      <c r="A62" s="39"/>
      <c r="G62" s="40"/>
    </row>
    <row r="63" spans="1:7" ht="15.75" customHeight="1">
      <c r="A63" s="39"/>
      <c r="G63" s="40"/>
    </row>
    <row r="64" spans="1:7" ht="15.75" customHeight="1">
      <c r="A64" s="39"/>
      <c r="G64" s="40"/>
    </row>
    <row r="65" spans="1:7" ht="15.75" customHeight="1">
      <c r="A65" s="39"/>
      <c r="G65" s="40"/>
    </row>
    <row r="66" spans="1:7" ht="15.75" customHeight="1">
      <c r="A66" s="39"/>
      <c r="G66" s="40"/>
    </row>
    <row r="67" spans="1:7" ht="15.75" customHeight="1">
      <c r="A67" s="39"/>
      <c r="G67" s="40"/>
    </row>
    <row r="68" spans="1:7" ht="15.75" customHeight="1">
      <c r="A68" s="39"/>
      <c r="G68" s="40"/>
    </row>
    <row r="69" spans="1:7" ht="15.75" customHeight="1">
      <c r="A69" s="39"/>
      <c r="G69" s="40"/>
    </row>
    <row r="70" spans="1:7" ht="15.75" customHeight="1">
      <c r="A70" s="39"/>
      <c r="G70" s="40"/>
    </row>
    <row r="71" spans="1:7" ht="15.75" customHeight="1">
      <c r="A71" s="39"/>
      <c r="G71" s="40"/>
    </row>
    <row r="72" spans="1:7" ht="15.75" customHeight="1">
      <c r="A72" s="39"/>
      <c r="G72" s="40"/>
    </row>
    <row r="73" spans="1:7" ht="15.75" customHeight="1">
      <c r="A73" s="39"/>
      <c r="G73" s="40"/>
    </row>
    <row r="74" spans="1:7" ht="15.75" customHeight="1">
      <c r="A74" s="39"/>
      <c r="G74" s="40"/>
    </row>
    <row r="75" spans="1:7" ht="15.75" customHeight="1">
      <c r="A75" s="39"/>
      <c r="G75" s="40"/>
    </row>
    <row r="76" spans="1:7" ht="15.75" customHeight="1">
      <c r="A76" s="39"/>
      <c r="G76" s="40"/>
    </row>
    <row r="77" spans="1:7" ht="15.75" customHeight="1">
      <c r="A77" s="39"/>
      <c r="G77" s="40"/>
    </row>
    <row r="78" spans="1:7" ht="15.75" customHeight="1">
      <c r="A78" s="39"/>
      <c r="G78" s="40"/>
    </row>
    <row r="79" spans="1:7" ht="15.75" customHeight="1">
      <c r="A79" s="39"/>
      <c r="G79" s="40"/>
    </row>
    <row r="80" spans="1:7" ht="15.75" customHeight="1">
      <c r="A80" s="39"/>
      <c r="G80" s="40"/>
    </row>
    <row r="81" spans="1:7" ht="15.75" customHeight="1">
      <c r="A81" s="39"/>
      <c r="G81" s="40"/>
    </row>
    <row r="82" spans="1:7" ht="15.75" customHeight="1">
      <c r="A82" s="39"/>
      <c r="G82" s="40"/>
    </row>
    <row r="83" spans="1:7" ht="15.75" customHeight="1">
      <c r="A83" s="39"/>
      <c r="G83" s="40"/>
    </row>
    <row r="84" spans="1:7" ht="15.75" customHeight="1">
      <c r="A84" s="39"/>
      <c r="G84" s="40"/>
    </row>
    <row r="85" spans="1:7" ht="15.75" customHeight="1">
      <c r="A85" s="39"/>
      <c r="G85" s="40"/>
    </row>
    <row r="86" spans="1:7" ht="15.75" customHeight="1">
      <c r="A86" s="39"/>
      <c r="G86" s="40"/>
    </row>
    <row r="87" spans="1:7" ht="15.75" customHeight="1">
      <c r="A87" s="39"/>
      <c r="G87" s="40"/>
    </row>
    <row r="88" spans="1:7" ht="15.75" customHeight="1">
      <c r="A88" s="39"/>
      <c r="G88" s="40"/>
    </row>
    <row r="89" spans="1:7" ht="15.75" customHeight="1">
      <c r="A89" s="39"/>
      <c r="G89" s="40"/>
    </row>
    <row r="90" spans="1:7" ht="15.75" customHeight="1">
      <c r="A90" s="39"/>
      <c r="G90" s="40"/>
    </row>
    <row r="91" spans="1:7" ht="15.75" customHeight="1">
      <c r="A91" s="39"/>
      <c r="G91" s="40"/>
    </row>
    <row r="92" spans="1:7" ht="15.75" customHeight="1">
      <c r="A92" s="39"/>
      <c r="G92" s="40"/>
    </row>
    <row r="93" spans="1:7" ht="15.75" customHeight="1">
      <c r="A93" s="39"/>
      <c r="G93" s="40"/>
    </row>
    <row r="94" spans="1:7" ht="15.75" customHeight="1">
      <c r="A94" s="39"/>
      <c r="G94" s="40"/>
    </row>
    <row r="95" spans="1:7" ht="15.75" customHeight="1">
      <c r="A95" s="39"/>
      <c r="G95" s="40"/>
    </row>
    <row r="96" spans="1:7" ht="15.75" customHeight="1">
      <c r="A96" s="39"/>
      <c r="G96" s="40"/>
    </row>
    <row r="97" spans="1:7" ht="15.75" customHeight="1">
      <c r="A97" s="39"/>
      <c r="G97" s="40"/>
    </row>
    <row r="98" spans="1:7" ht="15.75" customHeight="1">
      <c r="A98" s="39"/>
      <c r="G98" s="40"/>
    </row>
    <row r="99" spans="1:7" ht="15.75" customHeight="1">
      <c r="A99" s="39"/>
      <c r="G99" s="40"/>
    </row>
    <row r="100" spans="1:7" ht="15.75" customHeight="1">
      <c r="A100" s="39"/>
      <c r="G100" s="40"/>
    </row>
    <row r="101" spans="1:7" ht="15.75" customHeight="1">
      <c r="A101" s="39"/>
      <c r="G101" s="40"/>
    </row>
    <row r="102" spans="1:7" ht="15.75" customHeight="1">
      <c r="A102" s="39"/>
      <c r="G102" s="40"/>
    </row>
    <row r="103" spans="1:7" ht="15.75" customHeight="1">
      <c r="A103" s="39"/>
      <c r="G103" s="40"/>
    </row>
    <row r="104" spans="1:7" ht="15.75" customHeight="1">
      <c r="A104" s="39"/>
      <c r="G104" s="40"/>
    </row>
    <row r="105" spans="1:7" ht="15.75" customHeight="1">
      <c r="A105" s="39"/>
      <c r="G105" s="40"/>
    </row>
    <row r="106" spans="1:7" ht="15.75" customHeight="1">
      <c r="A106" s="39"/>
      <c r="G106" s="40"/>
    </row>
    <row r="107" spans="1:7" ht="15.75" customHeight="1">
      <c r="A107" s="39"/>
      <c r="G107" s="40"/>
    </row>
    <row r="108" spans="1:7" ht="15.75" customHeight="1">
      <c r="A108" s="39"/>
      <c r="G108" s="40"/>
    </row>
    <row r="109" spans="1:7" ht="15.75" customHeight="1">
      <c r="A109" s="39"/>
      <c r="G109" s="40"/>
    </row>
    <row r="110" spans="1:7" ht="15.75" customHeight="1">
      <c r="A110" s="39"/>
      <c r="G110" s="40"/>
    </row>
    <row r="111" spans="1:7" ht="15.75" customHeight="1">
      <c r="A111" s="39"/>
      <c r="G111" s="40"/>
    </row>
    <row r="112" spans="1:7" ht="15.75" customHeight="1">
      <c r="A112" s="39"/>
      <c r="G112" s="40"/>
    </row>
    <row r="113" spans="1:7" ht="15.75" customHeight="1">
      <c r="A113" s="39"/>
      <c r="G113" s="40"/>
    </row>
    <row r="114" spans="1:7" ht="15.75" customHeight="1">
      <c r="A114" s="39"/>
      <c r="G114" s="40"/>
    </row>
    <row r="115" spans="1:7" ht="15.75" customHeight="1">
      <c r="A115" s="39"/>
      <c r="G115" s="40"/>
    </row>
    <row r="116" spans="1:7" ht="15.75" customHeight="1">
      <c r="A116" s="39"/>
      <c r="G116" s="40"/>
    </row>
    <row r="117" spans="1:7" ht="15.75" customHeight="1">
      <c r="A117" s="39"/>
      <c r="G117" s="40"/>
    </row>
    <row r="118" spans="1:7" ht="15.75" customHeight="1">
      <c r="A118" s="39"/>
      <c r="G118" s="40"/>
    </row>
    <row r="119" spans="1:7" ht="15.75" customHeight="1">
      <c r="A119" s="39"/>
      <c r="G119" s="40"/>
    </row>
    <row r="120" spans="1:7" ht="15.75" customHeight="1">
      <c r="A120" s="39"/>
      <c r="G120" s="40"/>
    </row>
    <row r="121" spans="1:7" ht="15.75" customHeight="1">
      <c r="A121" s="39"/>
      <c r="G121" s="40"/>
    </row>
    <row r="122" spans="1:7" ht="15.75" customHeight="1">
      <c r="A122" s="39"/>
      <c r="G122" s="40"/>
    </row>
    <row r="123" spans="1:7" ht="15.75" customHeight="1">
      <c r="A123" s="39"/>
      <c r="G123" s="40"/>
    </row>
    <row r="124" spans="1:7" ht="15.75" customHeight="1">
      <c r="A124" s="39"/>
      <c r="G124" s="40"/>
    </row>
    <row r="125" spans="1:7" ht="15.75" customHeight="1">
      <c r="A125" s="39"/>
      <c r="G125" s="40"/>
    </row>
    <row r="126" spans="1:7" ht="15.75" customHeight="1">
      <c r="A126" s="39"/>
      <c r="G126" s="40"/>
    </row>
    <row r="127" spans="1:7" ht="15.75" customHeight="1">
      <c r="A127" s="39"/>
      <c r="G127" s="40"/>
    </row>
    <row r="128" spans="1:7" ht="15.75" customHeight="1">
      <c r="A128" s="39"/>
      <c r="G128" s="40"/>
    </row>
    <row r="129" spans="1:7" ht="15.75" customHeight="1">
      <c r="A129" s="39"/>
      <c r="G129" s="40"/>
    </row>
    <row r="130" spans="1:7" ht="15.75" customHeight="1">
      <c r="A130" s="39"/>
      <c r="G130" s="40"/>
    </row>
    <row r="131" spans="1:7" ht="15.75" customHeight="1">
      <c r="A131" s="39"/>
      <c r="G131" s="40"/>
    </row>
    <row r="132" spans="1:7" ht="15.75" customHeight="1">
      <c r="A132" s="39"/>
      <c r="G132" s="40"/>
    </row>
    <row r="133" spans="1:7" ht="15.75" customHeight="1">
      <c r="A133" s="39"/>
      <c r="G133" s="40"/>
    </row>
    <row r="134" spans="1:7" ht="15.75" customHeight="1">
      <c r="A134" s="39"/>
      <c r="G134" s="40"/>
    </row>
    <row r="135" spans="1:7" ht="15.75" customHeight="1">
      <c r="A135" s="39"/>
      <c r="G135" s="40"/>
    </row>
    <row r="136" spans="1:7" ht="15.75" customHeight="1">
      <c r="A136" s="39"/>
      <c r="G136" s="40"/>
    </row>
    <row r="137" spans="1:7" ht="15.75" customHeight="1">
      <c r="A137" s="39"/>
      <c r="G137" s="40"/>
    </row>
    <row r="138" spans="1:7" ht="15.75" customHeight="1">
      <c r="A138" s="39"/>
      <c r="G138" s="40"/>
    </row>
    <row r="139" spans="1:7" ht="15.75" customHeight="1">
      <c r="A139" s="39"/>
      <c r="G139" s="40"/>
    </row>
    <row r="140" spans="1:7" ht="15.75" customHeight="1">
      <c r="A140" s="39"/>
      <c r="G140" s="40"/>
    </row>
    <row r="141" spans="1:7" ht="15.75" customHeight="1">
      <c r="A141" s="39"/>
      <c r="G141" s="40"/>
    </row>
    <row r="142" spans="1:7" ht="15.75" customHeight="1">
      <c r="A142" s="39"/>
      <c r="G142" s="40"/>
    </row>
    <row r="143" spans="1:7" ht="15.75" customHeight="1">
      <c r="A143" s="39"/>
      <c r="G143" s="40"/>
    </row>
    <row r="144" spans="1:7" ht="15.75" customHeight="1">
      <c r="A144" s="39"/>
      <c r="G144" s="40"/>
    </row>
    <row r="145" spans="1:7" ht="15.75" customHeight="1">
      <c r="A145" s="39"/>
      <c r="G145" s="40"/>
    </row>
    <row r="146" spans="1:7" ht="15.75" customHeight="1">
      <c r="A146" s="39"/>
      <c r="G146" s="40"/>
    </row>
    <row r="147" spans="1:7" ht="15.75" customHeight="1">
      <c r="A147" s="39"/>
      <c r="G147" s="40"/>
    </row>
    <row r="148" spans="1:7" ht="15.75" customHeight="1">
      <c r="A148" s="39"/>
      <c r="G148" s="40"/>
    </row>
    <row r="149" spans="1:7" ht="15.75" customHeight="1">
      <c r="A149" s="39"/>
      <c r="G149" s="40"/>
    </row>
    <row r="150" spans="1:7" ht="15.75" customHeight="1">
      <c r="A150" s="39"/>
      <c r="G150" s="40"/>
    </row>
    <row r="151" spans="1:7" ht="15.75" customHeight="1">
      <c r="A151" s="39"/>
      <c r="G151" s="40"/>
    </row>
    <row r="152" spans="1:7" ht="15.75" customHeight="1">
      <c r="A152" s="39"/>
      <c r="G152" s="40"/>
    </row>
    <row r="153" spans="1:7" ht="15.75" customHeight="1">
      <c r="A153" s="39"/>
      <c r="G153" s="40"/>
    </row>
    <row r="154" spans="1:7" ht="15.75" customHeight="1">
      <c r="A154" s="39"/>
      <c r="G154" s="40"/>
    </row>
    <row r="155" spans="1:7" ht="15.75" customHeight="1">
      <c r="A155" s="39"/>
      <c r="G155" s="40"/>
    </row>
    <row r="156" spans="1:7" ht="15.75" customHeight="1">
      <c r="A156" s="39"/>
      <c r="G156" s="40"/>
    </row>
    <row r="157" spans="1:7" ht="15.75" customHeight="1">
      <c r="A157" s="39"/>
      <c r="G157" s="40"/>
    </row>
    <row r="158" spans="1:7" ht="15.75" customHeight="1">
      <c r="A158" s="39"/>
      <c r="G158" s="40"/>
    </row>
    <row r="159" spans="1:7" ht="15.75" customHeight="1">
      <c r="A159" s="39"/>
      <c r="G159" s="40"/>
    </row>
    <row r="160" spans="1:7" ht="15.75" customHeight="1">
      <c r="A160" s="39"/>
      <c r="G160" s="40"/>
    </row>
    <row r="161" spans="1:7" ht="15.75" customHeight="1">
      <c r="A161" s="39"/>
      <c r="G161" s="40"/>
    </row>
    <row r="162" spans="1:7" ht="15.75" customHeight="1">
      <c r="A162" s="39"/>
      <c r="G162" s="40"/>
    </row>
    <row r="163" spans="1:7" ht="15.75" customHeight="1">
      <c r="A163" s="39"/>
      <c r="G163" s="40"/>
    </row>
    <row r="164" spans="1:7" ht="15.75" customHeight="1">
      <c r="A164" s="39"/>
      <c r="G164" s="40"/>
    </row>
    <row r="165" spans="1:7" ht="15.75" customHeight="1">
      <c r="A165" s="39"/>
      <c r="G165" s="40"/>
    </row>
    <row r="166" spans="1:7" ht="15.75" customHeight="1">
      <c r="A166" s="39"/>
      <c r="G166" s="40"/>
    </row>
    <row r="167" spans="1:7" ht="15.75" customHeight="1">
      <c r="A167" s="39"/>
      <c r="G167" s="40"/>
    </row>
    <row r="168" spans="1:7" ht="15.75" customHeight="1">
      <c r="A168" s="39"/>
      <c r="G168" s="40"/>
    </row>
    <row r="169" spans="1:7" ht="15.75" customHeight="1">
      <c r="A169" s="39"/>
      <c r="G169" s="40"/>
    </row>
    <row r="170" spans="1:7" ht="15.75" customHeight="1">
      <c r="A170" s="39"/>
      <c r="G170" s="40"/>
    </row>
    <row r="171" spans="1:7" ht="15.75" customHeight="1">
      <c r="A171" s="39"/>
      <c r="G171" s="40"/>
    </row>
    <row r="172" spans="1:7" ht="15.75" customHeight="1">
      <c r="A172" s="39"/>
      <c r="G172" s="40"/>
    </row>
    <row r="173" spans="1:7" ht="15.75" customHeight="1">
      <c r="A173" s="39"/>
      <c r="G173" s="40"/>
    </row>
    <row r="174" spans="1:7" ht="15.75" customHeight="1">
      <c r="A174" s="39"/>
      <c r="G174" s="40"/>
    </row>
    <row r="175" spans="1:7" ht="15.75" customHeight="1">
      <c r="A175" s="39"/>
      <c r="G175" s="40"/>
    </row>
    <row r="176" spans="1:7" ht="15.75" customHeight="1">
      <c r="A176" s="39"/>
      <c r="G176" s="40"/>
    </row>
    <row r="177" spans="1:7" ht="15.75" customHeight="1">
      <c r="A177" s="39"/>
      <c r="G177" s="40"/>
    </row>
    <row r="178" spans="1:7" ht="15.75" customHeight="1">
      <c r="A178" s="39"/>
      <c r="G178" s="40"/>
    </row>
    <row r="179" spans="1:7" ht="15.75" customHeight="1">
      <c r="A179" s="39"/>
      <c r="G179" s="40"/>
    </row>
    <row r="180" spans="1:7" ht="15.75" customHeight="1">
      <c r="A180" s="39"/>
      <c r="G180" s="40"/>
    </row>
    <row r="181" spans="1:7" ht="15.75" customHeight="1">
      <c r="A181" s="39"/>
      <c r="G181" s="40"/>
    </row>
    <row r="182" spans="1:7" ht="15.75" customHeight="1">
      <c r="A182" s="39"/>
      <c r="G182" s="40"/>
    </row>
    <row r="183" spans="1:7" ht="15.75" customHeight="1">
      <c r="A183" s="39"/>
      <c r="G183" s="40"/>
    </row>
    <row r="184" spans="1:7" ht="15.75" customHeight="1">
      <c r="A184" s="39"/>
      <c r="G184" s="40"/>
    </row>
    <row r="185" spans="1:7" ht="15.75" customHeight="1">
      <c r="A185" s="39"/>
      <c r="G185" s="40"/>
    </row>
    <row r="186" spans="1:7" ht="15.75" customHeight="1">
      <c r="A186" s="39"/>
      <c r="G186" s="40"/>
    </row>
    <row r="187" spans="1:7" ht="15.75" customHeight="1">
      <c r="A187" s="39"/>
      <c r="G187" s="40"/>
    </row>
    <row r="188" spans="1:7" ht="15.75" customHeight="1">
      <c r="A188" s="39"/>
      <c r="G188" s="40"/>
    </row>
    <row r="189" spans="1:7" ht="15.75" customHeight="1">
      <c r="A189" s="39"/>
      <c r="G189" s="40"/>
    </row>
    <row r="190" spans="1:7" ht="15.75" customHeight="1">
      <c r="A190" s="39"/>
      <c r="G190" s="40"/>
    </row>
    <row r="191" spans="1:7" ht="15.75" customHeight="1">
      <c r="A191" s="39"/>
      <c r="G191" s="40"/>
    </row>
    <row r="192" spans="1:7" ht="15.75" customHeight="1">
      <c r="A192" s="39"/>
      <c r="G192" s="40"/>
    </row>
    <row r="193" spans="1:7" ht="15.75" customHeight="1">
      <c r="A193" s="39"/>
      <c r="G193" s="40"/>
    </row>
    <row r="194" spans="1:7" ht="15.75" customHeight="1">
      <c r="A194" s="39"/>
      <c r="G194" s="40"/>
    </row>
    <row r="195" spans="1:7" ht="15.75" customHeight="1">
      <c r="A195" s="39"/>
      <c r="G195" s="40"/>
    </row>
    <row r="196" spans="1:7" ht="15.75" customHeight="1">
      <c r="A196" s="39"/>
      <c r="G196" s="40"/>
    </row>
    <row r="197" spans="1:7" ht="15.75" customHeight="1">
      <c r="A197" s="39"/>
      <c r="G197" s="40"/>
    </row>
    <row r="198" spans="1:7" ht="15.75" customHeight="1">
      <c r="A198" s="39"/>
      <c r="G198" s="40"/>
    </row>
    <row r="199" spans="1:7" ht="15.75" customHeight="1">
      <c r="A199" s="39"/>
      <c r="G199" s="40"/>
    </row>
    <row r="200" spans="1:7" ht="15.75" customHeight="1">
      <c r="A200" s="39"/>
      <c r="G200" s="40"/>
    </row>
    <row r="201" spans="1:7" ht="15.75" customHeight="1">
      <c r="A201" s="39"/>
      <c r="G201" s="40"/>
    </row>
    <row r="202" spans="1:7" ht="15.75" customHeight="1">
      <c r="A202" s="39"/>
      <c r="G202" s="40"/>
    </row>
    <row r="203" spans="1:7" ht="15.75" customHeight="1">
      <c r="A203" s="39"/>
      <c r="G203" s="40"/>
    </row>
    <row r="204" spans="1:7" ht="15.75" customHeight="1">
      <c r="A204" s="39"/>
      <c r="G204" s="40"/>
    </row>
    <row r="205" spans="1:7" ht="15.75" customHeight="1">
      <c r="A205" s="39"/>
      <c r="G205" s="40"/>
    </row>
    <row r="206" spans="1:7" ht="15.75" customHeight="1">
      <c r="A206" s="39"/>
      <c r="G206" s="40"/>
    </row>
    <row r="207" spans="1:7" ht="15.75" customHeight="1">
      <c r="A207" s="39"/>
      <c r="G207" s="40"/>
    </row>
    <row r="208" spans="1:7" ht="15.75" customHeight="1">
      <c r="A208" s="39"/>
      <c r="G208" s="40"/>
    </row>
    <row r="209" spans="1:7" ht="15.75" customHeight="1">
      <c r="A209" s="39"/>
      <c r="G209" s="40"/>
    </row>
    <row r="210" spans="1:7" ht="15.75" customHeight="1">
      <c r="A210" s="39"/>
      <c r="G210" s="40"/>
    </row>
    <row r="211" spans="1:7" ht="15.75" customHeight="1">
      <c r="A211" s="39"/>
      <c r="G211" s="40"/>
    </row>
    <row r="212" spans="1:7" ht="15.75" customHeight="1">
      <c r="A212" s="39"/>
      <c r="G212" s="40"/>
    </row>
    <row r="213" spans="1:7" ht="15.75" customHeight="1">
      <c r="A213" s="39"/>
      <c r="G213" s="40"/>
    </row>
    <row r="214" spans="1:7" ht="15.75" customHeight="1">
      <c r="A214" s="39"/>
      <c r="G214" s="40"/>
    </row>
    <row r="215" spans="1:7" ht="15.75" customHeight="1">
      <c r="A215" s="39"/>
      <c r="G215" s="40"/>
    </row>
    <row r="216" spans="1:7" ht="15.75" customHeight="1">
      <c r="A216" s="39"/>
      <c r="G216" s="40"/>
    </row>
    <row r="217" spans="1:7" ht="15.75" customHeight="1">
      <c r="A217" s="39"/>
      <c r="G217" s="40"/>
    </row>
    <row r="218" spans="1:7" ht="15.75" customHeight="1">
      <c r="A218" s="39"/>
      <c r="G218" s="40"/>
    </row>
    <row r="219" spans="1:7" ht="15.75" customHeight="1">
      <c r="A219" s="39"/>
      <c r="G219" s="40"/>
    </row>
    <row r="220" spans="1:7" ht="15.75" customHeight="1">
      <c r="A220" s="39"/>
      <c r="G220" s="40"/>
    </row>
    <row r="221" spans="1:7" ht="15.75" customHeight="1"/>
    <row r="222" spans="1:7" ht="15.75" customHeight="1"/>
    <row r="223" spans="1:7" ht="15.75" customHeight="1"/>
    <row r="224" spans="1:7"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D15:G15"/>
    <mergeCell ref="D16:G16"/>
    <mergeCell ref="A17:H17"/>
    <mergeCell ref="D18:G18"/>
    <mergeCell ref="D19:G19"/>
    <mergeCell ref="A3:H3"/>
    <mergeCell ref="A4:B4"/>
    <mergeCell ref="D12:G12"/>
    <mergeCell ref="D13:G13"/>
    <mergeCell ref="D14:G14"/>
    <mergeCell ref="A5:H5"/>
    <mergeCell ref="D6:G6"/>
    <mergeCell ref="D7:G7"/>
    <mergeCell ref="D8:G8"/>
    <mergeCell ref="D9:G9"/>
    <mergeCell ref="D10:G10"/>
    <mergeCell ref="D11:G11"/>
    <mergeCell ref="A1:H1"/>
    <mergeCell ref="I1:P1"/>
    <mergeCell ref="Q1:X1"/>
    <mergeCell ref="Y1:AB1"/>
    <mergeCell ref="A2:H2"/>
  </mergeCells>
  <conditionalFormatting sqref="C7 C18:C19">
    <cfRule type="notContainsBlanks" dxfId="8" priority="1">
      <formula>LEN(TRIM(C7))&gt;0</formula>
    </cfRule>
  </conditionalFormatting>
  <dataValidations count="1">
    <dataValidation type="list" allowBlank="1" showErrorMessage="1" sqref="C7:C16 C18:C19" xr:uid="{00000000-0002-0000-0500-000000000000}">
      <formula1>"I,L,C,M,S,N,G"</formula1>
    </dataValidation>
  </dataValidations>
  <printOptions horizontalCentered="1" gridLines="1"/>
  <pageMargins left="0.7" right="0.7" top="0.75" bottom="0.75" header="0" footer="0"/>
  <pageSetup fitToHeight="0" pageOrder="overThenDown" orientation="portrait" cellComments="atEnd"/>
  <headerFooter>
    <oddHeader>&amp;CRecord Book Forms 2020-2021</oddHeader>
    <oddFooter>&amp;CRevised October 2020&amp;R&amp;P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6E3B6"/>
    <outlinePr summaryBelow="0" summaryRight="0"/>
  </sheetPr>
  <dimension ref="A1:AB1000"/>
  <sheetViews>
    <sheetView workbookViewId="0"/>
  </sheetViews>
  <sheetFormatPr defaultColWidth="12.6328125" defaultRowHeight="15" customHeight="1"/>
  <cols>
    <col min="1" max="1" width="17" customWidth="1"/>
    <col min="2" max="2" width="12.6328125" customWidth="1"/>
    <col min="3" max="3" width="8.26953125" customWidth="1"/>
    <col min="4" max="4" width="18.7265625" customWidth="1"/>
    <col min="5" max="5" width="8.26953125" customWidth="1"/>
    <col min="6" max="6" width="15.90625" customWidth="1"/>
    <col min="7" max="7" width="9.6328125" customWidth="1"/>
    <col min="8" max="8" width="27.90625" customWidth="1"/>
  </cols>
  <sheetData>
    <row r="1" spans="1:28" ht="28.5" customHeight="1">
      <c r="A1" s="244" t="str">
        <f>IF('Star Ranks'!C4=TRUE,"You may skip this section and only complete Section 4 and 5 of the Personal Development Report", "")</f>
        <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row>
    <row r="2" spans="1:28" ht="60.75" customHeight="1">
      <c r="A2" s="257" t="s">
        <v>125</v>
      </c>
      <c r="B2" s="198"/>
      <c r="C2" s="198"/>
      <c r="D2" s="198"/>
      <c r="E2" s="198"/>
      <c r="F2" s="198"/>
      <c r="G2" s="198"/>
      <c r="H2" s="199"/>
      <c r="I2" s="78"/>
      <c r="J2" s="78"/>
      <c r="K2" s="78"/>
      <c r="L2" s="78"/>
      <c r="M2" s="78"/>
      <c r="N2" s="78"/>
      <c r="O2" s="78"/>
      <c r="P2" s="78"/>
      <c r="Q2" s="78"/>
      <c r="R2" s="78"/>
      <c r="S2" s="78"/>
      <c r="T2" s="78"/>
      <c r="U2" s="78"/>
      <c r="V2" s="78"/>
      <c r="W2" s="78"/>
      <c r="X2" s="78"/>
      <c r="Y2" s="78"/>
      <c r="Z2" s="78"/>
      <c r="AA2" s="78"/>
      <c r="AB2" s="78"/>
    </row>
    <row r="3" spans="1:28" ht="45" customHeight="1">
      <c r="A3" s="258" t="s">
        <v>126</v>
      </c>
      <c r="B3" s="192"/>
      <c r="C3" s="192"/>
      <c r="D3" s="192"/>
      <c r="E3" s="192"/>
      <c r="F3" s="192"/>
      <c r="G3" s="192"/>
      <c r="H3" s="193"/>
    </row>
    <row r="4" spans="1:28" ht="15.75" customHeight="1">
      <c r="A4" s="259" t="s">
        <v>107</v>
      </c>
      <c r="B4" s="253"/>
      <c r="C4" s="58">
        <f>'Star Ranks'!B9</f>
        <v>0</v>
      </c>
      <c r="D4" s="79" t="s">
        <v>127</v>
      </c>
      <c r="E4" s="58">
        <f>H19</f>
        <v>0</v>
      </c>
      <c r="F4" s="79" t="s">
        <v>128</v>
      </c>
      <c r="G4" s="58">
        <f>'Star Ranks'!D9</f>
        <v>0</v>
      </c>
      <c r="H4" s="80"/>
    </row>
    <row r="5" spans="1:28" ht="15.75" customHeight="1">
      <c r="A5" s="263"/>
      <c r="B5" s="252"/>
      <c r="C5" s="252"/>
      <c r="D5" s="252"/>
      <c r="E5" s="252"/>
      <c r="F5" s="252"/>
      <c r="G5" s="252"/>
      <c r="H5" s="264"/>
    </row>
    <row r="6" spans="1:28" ht="15.75" customHeight="1">
      <c r="A6" s="69" t="s">
        <v>103</v>
      </c>
      <c r="B6" s="70" t="s">
        <v>119</v>
      </c>
      <c r="C6" s="70" t="s">
        <v>120</v>
      </c>
      <c r="D6" s="262" t="s">
        <v>129</v>
      </c>
      <c r="E6" s="198"/>
      <c r="F6" s="198"/>
      <c r="G6" s="199"/>
      <c r="H6" s="70" t="s">
        <v>122</v>
      </c>
    </row>
    <row r="7" spans="1:28" ht="15.75" customHeight="1">
      <c r="A7" s="81"/>
      <c r="B7" s="82"/>
      <c r="C7" s="72"/>
      <c r="D7" s="265"/>
      <c r="E7" s="221"/>
      <c r="F7" s="221"/>
      <c r="G7" s="222"/>
      <c r="H7" s="82"/>
    </row>
    <row r="8" spans="1:28" ht="15.75" customHeight="1">
      <c r="A8" s="71"/>
      <c r="B8" s="72"/>
      <c r="C8" s="72"/>
      <c r="D8" s="250"/>
      <c r="E8" s="198"/>
      <c r="F8" s="198"/>
      <c r="G8" s="199"/>
      <c r="H8" s="72"/>
    </row>
    <row r="9" spans="1:28" ht="15.75" customHeight="1">
      <c r="A9" s="71"/>
      <c r="B9" s="72"/>
      <c r="C9" s="72"/>
      <c r="D9" s="250"/>
      <c r="E9" s="198"/>
      <c r="F9" s="198"/>
      <c r="G9" s="199"/>
      <c r="H9" s="72"/>
    </row>
    <row r="10" spans="1:28" ht="15.75" customHeight="1">
      <c r="A10" s="71"/>
      <c r="B10" s="72"/>
      <c r="C10" s="72"/>
      <c r="D10" s="250"/>
      <c r="E10" s="198"/>
      <c r="F10" s="198"/>
      <c r="G10" s="199"/>
      <c r="H10" s="72"/>
    </row>
    <row r="11" spans="1:28" ht="15.75" customHeight="1">
      <c r="A11" s="71"/>
      <c r="B11" s="72"/>
      <c r="C11" s="72"/>
      <c r="D11" s="250"/>
      <c r="E11" s="198"/>
      <c r="F11" s="198"/>
      <c r="G11" s="199"/>
      <c r="H11" s="72"/>
    </row>
    <row r="12" spans="1:28" ht="15.75" customHeight="1">
      <c r="A12" s="71"/>
      <c r="B12" s="72"/>
      <c r="C12" s="72"/>
      <c r="D12" s="250"/>
      <c r="E12" s="198"/>
      <c r="F12" s="198"/>
      <c r="G12" s="199"/>
      <c r="H12" s="72"/>
    </row>
    <row r="13" spans="1:28" ht="15.75" customHeight="1">
      <c r="A13" s="71"/>
      <c r="B13" s="72"/>
      <c r="C13" s="72"/>
      <c r="D13" s="250"/>
      <c r="E13" s="198"/>
      <c r="F13" s="198"/>
      <c r="G13" s="199"/>
      <c r="H13" s="72"/>
    </row>
    <row r="14" spans="1:28" ht="15.75" customHeight="1">
      <c r="A14" s="71"/>
      <c r="B14" s="72"/>
      <c r="C14" s="72"/>
      <c r="D14" s="250"/>
      <c r="E14" s="198"/>
      <c r="F14" s="198"/>
      <c r="G14" s="199"/>
      <c r="H14" s="72"/>
    </row>
    <row r="15" spans="1:28" ht="15.75" customHeight="1">
      <c r="A15" s="71"/>
      <c r="B15" s="72"/>
      <c r="C15" s="72"/>
      <c r="D15" s="250"/>
      <c r="E15" s="198"/>
      <c r="F15" s="198"/>
      <c r="G15" s="199"/>
      <c r="H15" s="72"/>
    </row>
    <row r="16" spans="1:28" ht="15.75" customHeight="1">
      <c r="A16" s="71"/>
      <c r="B16" s="72"/>
      <c r="C16" s="72"/>
      <c r="D16" s="250"/>
      <c r="E16" s="198"/>
      <c r="F16" s="198"/>
      <c r="G16" s="199"/>
      <c r="H16" s="72"/>
    </row>
    <row r="17" spans="1:8" ht="15.75" customHeight="1">
      <c r="A17" s="71"/>
      <c r="B17" s="72"/>
      <c r="C17" s="72"/>
      <c r="D17" s="250"/>
      <c r="E17" s="198"/>
      <c r="F17" s="198"/>
      <c r="G17" s="199"/>
      <c r="H17" s="72"/>
    </row>
    <row r="18" spans="1:8" ht="15.75" customHeight="1">
      <c r="A18" s="71"/>
      <c r="B18" s="72"/>
      <c r="C18" s="72"/>
      <c r="D18" s="250"/>
      <c r="E18" s="198"/>
      <c r="F18" s="198"/>
      <c r="G18" s="199"/>
      <c r="H18" s="72"/>
    </row>
    <row r="19" spans="1:8" ht="15.75" customHeight="1">
      <c r="A19" s="74"/>
      <c r="B19" s="75"/>
      <c r="C19" s="75"/>
      <c r="E19" s="76"/>
      <c r="F19" s="76"/>
      <c r="G19" s="76" t="s">
        <v>124</v>
      </c>
      <c r="H19" s="77">
        <f>COUNTA(D7:G18)</f>
        <v>0</v>
      </c>
    </row>
    <row r="20" spans="1:8" ht="38.25" customHeight="1"/>
    <row r="21" spans="1:8" ht="15.75" customHeight="1">
      <c r="A21" s="39"/>
    </row>
    <row r="22" spans="1:8" ht="15.75" customHeight="1">
      <c r="A22" s="39"/>
    </row>
    <row r="23" spans="1:8" ht="15.75" customHeight="1">
      <c r="A23" s="39"/>
    </row>
    <row r="24" spans="1:8" ht="15.75" customHeight="1">
      <c r="A24" s="39"/>
    </row>
    <row r="25" spans="1:8" ht="15.75" customHeight="1">
      <c r="A25" s="39"/>
    </row>
    <row r="26" spans="1:8" ht="15.75" customHeight="1">
      <c r="A26" s="39"/>
    </row>
    <row r="27" spans="1:8" ht="15.75" customHeight="1">
      <c r="A27" s="39"/>
    </row>
    <row r="28" spans="1:8" ht="15.75" customHeight="1">
      <c r="A28" s="39"/>
    </row>
    <row r="29" spans="1:8" ht="15.75" customHeight="1">
      <c r="A29" s="39"/>
    </row>
    <row r="30" spans="1:8" ht="15.75" customHeight="1">
      <c r="A30" s="39"/>
    </row>
    <row r="31" spans="1:8" ht="15.75" customHeight="1">
      <c r="A31" s="39"/>
    </row>
    <row r="32" spans="1:8" ht="15.75" customHeight="1">
      <c r="A32" s="39"/>
    </row>
    <row r="33" spans="1:1" ht="15.75" customHeight="1">
      <c r="A33" s="39"/>
    </row>
    <row r="34" spans="1:1" ht="15.75" customHeight="1">
      <c r="A34" s="39"/>
    </row>
    <row r="35" spans="1:1" ht="15.75" customHeight="1">
      <c r="A35" s="39"/>
    </row>
    <row r="36" spans="1:1" ht="15.75" customHeight="1">
      <c r="A36" s="39"/>
    </row>
    <row r="37" spans="1:1" ht="15.75" customHeight="1">
      <c r="A37" s="39"/>
    </row>
    <row r="38" spans="1:1" ht="15.75" customHeight="1">
      <c r="A38" s="39"/>
    </row>
    <row r="39" spans="1:1" ht="15.75" customHeight="1">
      <c r="A39" s="39"/>
    </row>
    <row r="40" spans="1:1" ht="15.75" customHeight="1">
      <c r="A40" s="39"/>
    </row>
    <row r="41" spans="1:1" ht="15.75" customHeight="1">
      <c r="A41" s="39"/>
    </row>
    <row r="42" spans="1:1" ht="15.75" customHeight="1">
      <c r="A42" s="39"/>
    </row>
    <row r="43" spans="1:1" ht="15.75" customHeight="1">
      <c r="A43" s="39"/>
    </row>
    <row r="44" spans="1:1" ht="15.75" customHeight="1">
      <c r="A44" s="39"/>
    </row>
    <row r="45" spans="1:1" ht="15.75" customHeight="1">
      <c r="A45" s="39"/>
    </row>
    <row r="46" spans="1:1" ht="15.75" customHeight="1">
      <c r="A46" s="39"/>
    </row>
    <row r="47" spans="1:1" ht="15.75" customHeight="1">
      <c r="A47" s="39"/>
    </row>
    <row r="48" spans="1:1"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row r="222" spans="1:1" ht="15.75" customHeight="1"/>
    <row r="223" spans="1:1" ht="15.75" customHeight="1"/>
    <row r="224" spans="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18:G18"/>
    <mergeCell ref="D8:G8"/>
    <mergeCell ref="D9:G9"/>
    <mergeCell ref="D10:G10"/>
    <mergeCell ref="D11:G11"/>
    <mergeCell ref="D12:G12"/>
    <mergeCell ref="D13:G13"/>
    <mergeCell ref="D14:G14"/>
    <mergeCell ref="D6:G6"/>
    <mergeCell ref="D7:G7"/>
    <mergeCell ref="D15:G15"/>
    <mergeCell ref="D16:G16"/>
    <mergeCell ref="D17:G17"/>
    <mergeCell ref="A1:AB1"/>
    <mergeCell ref="A2:H2"/>
    <mergeCell ref="A3:H3"/>
    <mergeCell ref="A4:B4"/>
    <mergeCell ref="A5:H5"/>
  </mergeCells>
  <conditionalFormatting sqref="C7 C9 C11 C13 C15 C17">
    <cfRule type="notContainsBlanks" dxfId="7" priority="1">
      <formula>LEN(TRIM(C7))&gt;0</formula>
    </cfRule>
  </conditionalFormatting>
  <dataValidations count="1">
    <dataValidation type="list" allowBlank="1" showErrorMessage="1" sqref="C7:C18" xr:uid="{00000000-0002-0000-0600-000000000000}">
      <formula1>"I,L,C,M,S,N,G"</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DE49A"/>
    <outlinePr summaryBelow="0" summaryRight="0"/>
  </sheetPr>
  <dimension ref="A1:AB1000"/>
  <sheetViews>
    <sheetView workbookViewId="0"/>
  </sheetViews>
  <sheetFormatPr defaultColWidth="12.6328125" defaultRowHeight="15" customHeight="1"/>
  <cols>
    <col min="1" max="1" width="17" customWidth="1"/>
    <col min="2" max="2" width="12.6328125" customWidth="1"/>
    <col min="3" max="3" width="8.26953125" customWidth="1"/>
    <col min="4" max="4" width="23.26953125" customWidth="1"/>
    <col min="5" max="5" width="8.26953125" customWidth="1"/>
    <col min="6" max="6" width="23.90625" customWidth="1"/>
    <col min="7" max="7" width="10" customWidth="1"/>
    <col min="8" max="8" width="27.90625" customWidth="1"/>
  </cols>
  <sheetData>
    <row r="1" spans="1:28" ht="60.75" customHeight="1">
      <c r="A1" s="266" t="s">
        <v>130</v>
      </c>
      <c r="B1" s="192"/>
      <c r="C1" s="192"/>
      <c r="D1" s="192"/>
      <c r="E1" s="192"/>
      <c r="F1" s="192"/>
      <c r="G1" s="192"/>
      <c r="H1" s="193"/>
      <c r="I1" s="40"/>
      <c r="J1" s="40"/>
      <c r="K1" s="40"/>
      <c r="L1" s="40"/>
      <c r="M1" s="40"/>
      <c r="N1" s="40"/>
      <c r="O1" s="40"/>
      <c r="P1" s="40"/>
      <c r="Q1" s="40"/>
      <c r="R1" s="40"/>
      <c r="S1" s="40"/>
      <c r="T1" s="40"/>
      <c r="U1" s="40"/>
      <c r="V1" s="40"/>
      <c r="W1" s="40"/>
      <c r="X1" s="40"/>
      <c r="Y1" s="40"/>
      <c r="Z1" s="40"/>
      <c r="AA1" s="40"/>
      <c r="AB1" s="40"/>
    </row>
    <row r="2" spans="1:28" ht="20.25" customHeight="1">
      <c r="A2" s="267" t="s">
        <v>131</v>
      </c>
      <c r="B2" s="192"/>
      <c r="C2" s="192"/>
      <c r="D2" s="192"/>
      <c r="E2" s="192"/>
      <c r="F2" s="192"/>
      <c r="G2" s="192"/>
      <c r="H2" s="193"/>
      <c r="I2" s="40"/>
      <c r="J2" s="40"/>
      <c r="K2" s="40"/>
      <c r="L2" s="40"/>
      <c r="M2" s="40"/>
      <c r="N2" s="40"/>
      <c r="O2" s="40"/>
      <c r="P2" s="40"/>
      <c r="Q2" s="40"/>
      <c r="R2" s="40"/>
      <c r="S2" s="40"/>
      <c r="T2" s="40"/>
      <c r="U2" s="40"/>
      <c r="V2" s="40"/>
      <c r="W2" s="40"/>
      <c r="X2" s="40"/>
      <c r="Y2" s="40"/>
      <c r="Z2" s="40"/>
      <c r="AA2" s="40"/>
      <c r="AB2" s="40"/>
    </row>
    <row r="3" spans="1:28" ht="21.75" customHeight="1">
      <c r="A3" s="268" t="s">
        <v>107</v>
      </c>
      <c r="B3" s="253"/>
      <c r="C3" s="83">
        <f>'Star Ranks'!B7</f>
        <v>0</v>
      </c>
      <c r="D3" s="84" t="s">
        <v>127</v>
      </c>
      <c r="E3" s="83">
        <f>H26</f>
        <v>0</v>
      </c>
      <c r="F3" s="84" t="s">
        <v>132</v>
      </c>
      <c r="G3" s="83">
        <f>'Star Ranks'!D10</f>
        <v>0</v>
      </c>
      <c r="H3" s="85"/>
      <c r="I3" s="40"/>
      <c r="J3" s="40"/>
      <c r="K3" s="40"/>
      <c r="L3" s="40"/>
      <c r="M3" s="40"/>
      <c r="N3" s="40"/>
      <c r="O3" s="40"/>
      <c r="P3" s="40"/>
      <c r="Q3" s="40"/>
      <c r="R3" s="40"/>
      <c r="S3" s="40"/>
      <c r="T3" s="40"/>
      <c r="U3" s="40"/>
      <c r="V3" s="40"/>
      <c r="W3" s="40"/>
      <c r="X3" s="40"/>
      <c r="Y3" s="40"/>
      <c r="Z3" s="40"/>
      <c r="AA3" s="40"/>
      <c r="AB3" s="40"/>
    </row>
    <row r="4" spans="1:28" ht="15.75" customHeight="1">
      <c r="A4" s="269" t="s">
        <v>133</v>
      </c>
      <c r="B4" s="192"/>
      <c r="C4" s="192"/>
      <c r="D4" s="192"/>
      <c r="E4" s="192"/>
      <c r="F4" s="192"/>
      <c r="G4" s="192"/>
      <c r="H4" s="193"/>
    </row>
    <row r="5" spans="1:28" ht="15.75" customHeight="1">
      <c r="A5" s="268" t="s">
        <v>107</v>
      </c>
      <c r="B5" s="253"/>
      <c r="C5" s="86">
        <f>'Star Ranks'!B10</f>
        <v>0</v>
      </c>
      <c r="D5" s="87" t="s">
        <v>127</v>
      </c>
      <c r="E5" s="86">
        <f>'Star Ranks'!C11</f>
        <v>0</v>
      </c>
      <c r="F5" s="87" t="s">
        <v>132</v>
      </c>
      <c r="G5" s="86">
        <f>'Star Ranks'!D11</f>
        <v>0</v>
      </c>
      <c r="H5" s="88"/>
    </row>
    <row r="6" spans="1:28" ht="15.75" customHeight="1">
      <c r="A6" s="89" t="s">
        <v>134</v>
      </c>
      <c r="B6" s="90"/>
      <c r="C6" s="90"/>
      <c r="D6" s="270" t="s">
        <v>135</v>
      </c>
      <c r="E6" s="221"/>
      <c r="F6" s="91" t="b">
        <f>A29</f>
        <v>0</v>
      </c>
      <c r="G6" s="92"/>
      <c r="H6" s="93"/>
    </row>
    <row r="7" spans="1:28" ht="15.75" customHeight="1">
      <c r="A7" s="94" t="s">
        <v>103</v>
      </c>
      <c r="B7" s="95" t="s">
        <v>119</v>
      </c>
      <c r="C7" s="95" t="s">
        <v>120</v>
      </c>
      <c r="D7" s="271" t="s">
        <v>136</v>
      </c>
      <c r="E7" s="195"/>
      <c r="F7" s="195"/>
      <c r="G7" s="196"/>
      <c r="H7" s="95" t="s">
        <v>122</v>
      </c>
    </row>
    <row r="8" spans="1:28" ht="15.75" customHeight="1">
      <c r="A8" s="71"/>
      <c r="B8" s="72"/>
      <c r="C8" s="72"/>
      <c r="D8" s="250"/>
      <c r="E8" s="198"/>
      <c r="F8" s="198"/>
      <c r="G8" s="199"/>
      <c r="H8" s="72"/>
    </row>
    <row r="9" spans="1:28" ht="15.75" customHeight="1">
      <c r="A9" s="71"/>
      <c r="B9" s="72"/>
      <c r="C9" s="72"/>
      <c r="D9" s="250"/>
      <c r="E9" s="198"/>
      <c r="F9" s="198"/>
      <c r="G9" s="199"/>
      <c r="H9" s="72"/>
    </row>
    <row r="10" spans="1:28" ht="15.75" customHeight="1">
      <c r="A10" s="71"/>
      <c r="B10" s="72"/>
      <c r="C10" s="72"/>
      <c r="D10" s="250"/>
      <c r="E10" s="198"/>
      <c r="F10" s="198"/>
      <c r="G10" s="199"/>
      <c r="H10" s="72"/>
    </row>
    <row r="11" spans="1:28" ht="15.75" customHeight="1">
      <c r="A11" s="71"/>
      <c r="B11" s="72"/>
      <c r="C11" s="72"/>
      <c r="D11" s="250"/>
      <c r="E11" s="198"/>
      <c r="F11" s="198"/>
      <c r="G11" s="199"/>
      <c r="H11" s="72"/>
    </row>
    <row r="12" spans="1:28" ht="15.75" customHeight="1">
      <c r="A12" s="71"/>
      <c r="B12" s="72"/>
      <c r="C12" s="72"/>
      <c r="D12" s="250"/>
      <c r="E12" s="198"/>
      <c r="F12" s="198"/>
      <c r="G12" s="199"/>
      <c r="H12" s="72"/>
    </row>
    <row r="13" spans="1:28" ht="15.75" customHeight="1">
      <c r="A13" s="71"/>
      <c r="B13" s="72"/>
      <c r="C13" s="72"/>
      <c r="D13" s="250"/>
      <c r="E13" s="198"/>
      <c r="F13" s="198"/>
      <c r="G13" s="199"/>
      <c r="H13" s="72"/>
    </row>
    <row r="14" spans="1:28" ht="15.75" customHeight="1">
      <c r="A14" s="71"/>
      <c r="B14" s="72"/>
      <c r="C14" s="72"/>
      <c r="D14" s="250"/>
      <c r="E14" s="198"/>
      <c r="F14" s="198"/>
      <c r="G14" s="199"/>
      <c r="H14" s="72"/>
    </row>
    <row r="15" spans="1:28" ht="15.75" customHeight="1">
      <c r="A15" s="71"/>
      <c r="B15" s="72"/>
      <c r="C15" s="72"/>
      <c r="D15" s="250"/>
      <c r="E15" s="198"/>
      <c r="F15" s="198"/>
      <c r="G15" s="199"/>
      <c r="H15" s="72"/>
    </row>
    <row r="16" spans="1:28" ht="15.75" customHeight="1">
      <c r="A16" s="71"/>
      <c r="B16" s="72"/>
      <c r="C16" s="72"/>
      <c r="D16" s="250"/>
      <c r="E16" s="198"/>
      <c r="F16" s="198"/>
      <c r="G16" s="199"/>
      <c r="H16" s="72"/>
    </row>
    <row r="17" spans="1:8" ht="15.75" customHeight="1">
      <c r="A17" s="71"/>
      <c r="B17" s="72"/>
      <c r="C17" s="72"/>
      <c r="D17" s="250"/>
      <c r="E17" s="198"/>
      <c r="F17" s="198"/>
      <c r="G17" s="199"/>
      <c r="H17" s="72"/>
    </row>
    <row r="18" spans="1:8" ht="15.75" customHeight="1">
      <c r="A18" s="273" t="s">
        <v>137</v>
      </c>
      <c r="B18" s="198"/>
      <c r="C18" s="198"/>
      <c r="D18" s="198"/>
      <c r="E18" s="198"/>
      <c r="F18" s="198"/>
      <c r="G18" s="198"/>
      <c r="H18" s="199"/>
    </row>
    <row r="19" spans="1:8" ht="15.75" customHeight="1">
      <c r="A19" s="71"/>
      <c r="B19" s="72"/>
      <c r="C19" s="72"/>
      <c r="D19" s="250"/>
      <c r="E19" s="198"/>
      <c r="F19" s="198"/>
      <c r="G19" s="199"/>
      <c r="H19" s="72"/>
    </row>
    <row r="20" spans="1:8" ht="15.75" customHeight="1">
      <c r="A20" s="71"/>
      <c r="B20" s="72"/>
      <c r="C20" s="72"/>
      <c r="D20" s="250"/>
      <c r="E20" s="198"/>
      <c r="F20" s="198"/>
      <c r="G20" s="199"/>
      <c r="H20" s="72"/>
    </row>
    <row r="21" spans="1:8" ht="15.75" customHeight="1">
      <c r="A21" s="71"/>
      <c r="B21" s="72"/>
      <c r="C21" s="72"/>
      <c r="D21" s="250"/>
      <c r="E21" s="198"/>
      <c r="F21" s="198"/>
      <c r="G21" s="199"/>
      <c r="H21" s="72"/>
    </row>
    <row r="22" spans="1:8" ht="15.75" customHeight="1">
      <c r="A22" s="71"/>
      <c r="B22" s="72"/>
      <c r="C22" s="72"/>
      <c r="D22" s="250"/>
      <c r="E22" s="198"/>
      <c r="F22" s="198"/>
      <c r="G22" s="199"/>
      <c r="H22" s="72"/>
    </row>
    <row r="23" spans="1:8" ht="15.75" customHeight="1">
      <c r="A23" s="260" t="s">
        <v>138</v>
      </c>
      <c r="B23" s="198"/>
      <c r="C23" s="198"/>
      <c r="D23" s="198"/>
      <c r="E23" s="198"/>
      <c r="F23" s="198"/>
      <c r="G23" s="198"/>
      <c r="H23" s="199"/>
    </row>
    <row r="24" spans="1:8" ht="15.75" customHeight="1">
      <c r="A24" s="71"/>
      <c r="B24" s="72"/>
      <c r="C24" s="72"/>
      <c r="D24" s="250"/>
      <c r="E24" s="198"/>
      <c r="F24" s="198"/>
      <c r="G24" s="199"/>
      <c r="H24" s="72"/>
    </row>
    <row r="25" spans="1:8" ht="15.75" customHeight="1">
      <c r="A25" s="71"/>
      <c r="B25" s="72"/>
      <c r="C25" s="72"/>
      <c r="D25" s="250"/>
      <c r="E25" s="198"/>
      <c r="F25" s="198"/>
      <c r="G25" s="199"/>
      <c r="H25" s="72"/>
    </row>
    <row r="26" spans="1:8" ht="15.75" customHeight="1">
      <c r="A26" s="74"/>
      <c r="B26" s="75"/>
      <c r="C26" s="75"/>
      <c r="D26" s="76"/>
      <c r="E26" s="76"/>
      <c r="F26" s="76"/>
      <c r="G26" s="76" t="s">
        <v>124</v>
      </c>
      <c r="H26" s="77">
        <f>COUNTA(D8:G17,D24:G25)</f>
        <v>0</v>
      </c>
    </row>
    <row r="27" spans="1:8" ht="44.25" customHeight="1">
      <c r="A27" s="272" t="s">
        <v>139</v>
      </c>
      <c r="B27" s="198"/>
      <c r="C27" s="198"/>
      <c r="D27" s="198"/>
      <c r="E27" s="198"/>
      <c r="F27" s="198"/>
      <c r="G27" s="198"/>
      <c r="H27" s="199"/>
    </row>
    <row r="28" spans="1:8" ht="15.75" customHeight="1">
      <c r="A28" s="39"/>
      <c r="D28" s="49"/>
    </row>
    <row r="29" spans="1:8" ht="15.75" customHeight="1">
      <c r="A29" s="96" t="b">
        <f>IF(OR(AND(G5&gt;=2,D29="Gold"),AND(G5&gt;=4,D30="Platinum")),TRUE, FALSE)</f>
        <v>0</v>
      </c>
      <c r="D29" s="97" t="str">
        <f>IF('Star Ranks'!H27=TRUE,"Gold","")</f>
        <v/>
      </c>
    </row>
    <row r="30" spans="1:8" ht="15.75" customHeight="1">
      <c r="A30" s="98" t="s">
        <v>140</v>
      </c>
      <c r="D30" s="97" t="str">
        <f>IF('Star Ranks'!J27=TRUE,"Platinum","")</f>
        <v/>
      </c>
    </row>
    <row r="31" spans="1:8" ht="15.75" customHeight="1">
      <c r="A31" s="39"/>
      <c r="D31" s="49"/>
    </row>
    <row r="32" spans="1:8" ht="15.75" customHeight="1">
      <c r="A32" s="39"/>
    </row>
    <row r="33" spans="1:1" ht="15.75" customHeight="1">
      <c r="A33" s="39"/>
    </row>
    <row r="34" spans="1:1" ht="15.75" customHeight="1">
      <c r="A34" s="39"/>
    </row>
    <row r="35" spans="1:1" ht="15.75" customHeight="1">
      <c r="A35" s="39"/>
    </row>
    <row r="36" spans="1:1" ht="15.75" customHeight="1">
      <c r="A36" s="39"/>
    </row>
    <row r="37" spans="1:1" ht="15.75" customHeight="1">
      <c r="A37" s="39"/>
    </row>
    <row r="38" spans="1:1" ht="15.75" customHeight="1">
      <c r="A38" s="39"/>
    </row>
    <row r="39" spans="1:1" ht="15.75" customHeight="1">
      <c r="A39" s="39"/>
    </row>
    <row r="40" spans="1:1" ht="15.75" customHeight="1">
      <c r="A40" s="39"/>
    </row>
    <row r="41" spans="1:1" ht="15.75" customHeight="1">
      <c r="A41" s="39"/>
    </row>
    <row r="42" spans="1:1" ht="15.75" customHeight="1">
      <c r="A42" s="39"/>
    </row>
    <row r="43" spans="1:1" ht="15.75" customHeight="1">
      <c r="A43" s="39"/>
    </row>
    <row r="44" spans="1:1" ht="15.75" customHeight="1">
      <c r="A44" s="39"/>
    </row>
    <row r="45" spans="1:1" ht="15.75" customHeight="1">
      <c r="A45" s="39"/>
    </row>
    <row r="46" spans="1:1" ht="15.75" customHeight="1">
      <c r="A46" s="39"/>
    </row>
    <row r="47" spans="1:1" ht="15.75" customHeight="1">
      <c r="A47" s="39"/>
    </row>
    <row r="48" spans="1:1"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c r="A221" s="39"/>
    </row>
    <row r="222" spans="1:1" ht="15.75" customHeight="1">
      <c r="A222" s="39"/>
    </row>
    <row r="223" spans="1:1" ht="15.75" customHeight="1">
      <c r="A223" s="39"/>
    </row>
    <row r="224" spans="1:1" ht="15.75" customHeight="1">
      <c r="A224" s="39"/>
    </row>
    <row r="225" spans="1:1" ht="15.75" customHeight="1">
      <c r="A225" s="39"/>
    </row>
    <row r="226" spans="1:1" ht="15.75" customHeight="1">
      <c r="A226" s="39"/>
    </row>
    <row r="227" spans="1:1" ht="15.75" customHeight="1">
      <c r="A227" s="39"/>
    </row>
    <row r="228" spans="1:1" ht="15.75" customHeight="1">
      <c r="A228" s="39"/>
    </row>
    <row r="229" spans="1:1" ht="15.75" customHeight="1">
      <c r="A229" s="39"/>
    </row>
    <row r="230" spans="1:1" ht="15.75" customHeight="1">
      <c r="A230" s="39"/>
    </row>
    <row r="231" spans="1:1" ht="15.75" customHeight="1"/>
    <row r="232" spans="1:1" ht="15.75" customHeight="1"/>
    <row r="233" spans="1:1" ht="15.75" customHeight="1"/>
    <row r="234" spans="1:1" ht="15.75" customHeight="1"/>
    <row r="235" spans="1:1" ht="15.75" customHeight="1"/>
    <row r="236" spans="1:1" ht="15.75" customHeight="1"/>
    <row r="237" spans="1:1" ht="15.75" customHeight="1"/>
    <row r="238" spans="1:1" ht="15.75" customHeight="1"/>
    <row r="239" spans="1:1" ht="15.75" customHeight="1"/>
    <row r="240" spans="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A23:H23"/>
    <mergeCell ref="D24:G24"/>
    <mergeCell ref="D25:G25"/>
    <mergeCell ref="A27:H27"/>
    <mergeCell ref="D15:G15"/>
    <mergeCell ref="D16:G16"/>
    <mergeCell ref="D17:G17"/>
    <mergeCell ref="A18:H18"/>
    <mergeCell ref="D19:G19"/>
    <mergeCell ref="D20:G20"/>
    <mergeCell ref="D21:G21"/>
    <mergeCell ref="D11:G11"/>
    <mergeCell ref="D12:G12"/>
    <mergeCell ref="D13:G13"/>
    <mergeCell ref="D14:G14"/>
    <mergeCell ref="D22:G22"/>
    <mergeCell ref="D6:E6"/>
    <mergeCell ref="D7:G7"/>
    <mergeCell ref="D8:G8"/>
    <mergeCell ref="D9:G9"/>
    <mergeCell ref="D10:G10"/>
    <mergeCell ref="A1:H1"/>
    <mergeCell ref="A2:H2"/>
    <mergeCell ref="A3:B3"/>
    <mergeCell ref="A4:H4"/>
    <mergeCell ref="A5:B5"/>
  </mergeCells>
  <conditionalFormatting sqref="C8 C10 C12 C14 C16 C25">
    <cfRule type="notContainsBlanks" dxfId="6" priority="1">
      <formula>LEN(TRIM(C8))&gt;0</formula>
    </cfRule>
  </conditionalFormatting>
  <dataValidations count="1">
    <dataValidation type="list" allowBlank="1" showErrorMessage="1" sqref="C8:C17 C19:C22 C24:C25" xr:uid="{00000000-0002-0000-0700-000000000000}">
      <formula1>"I,L,C,M,S,N,G"</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DE49A"/>
    <outlinePr summaryBelow="0" summaryRight="0"/>
  </sheetPr>
  <dimension ref="A1:AB1000"/>
  <sheetViews>
    <sheetView workbookViewId="0"/>
  </sheetViews>
  <sheetFormatPr defaultColWidth="12.6328125" defaultRowHeight="15" customHeight="1"/>
  <cols>
    <col min="1" max="1" width="17" customWidth="1"/>
    <col min="2" max="2" width="12.6328125" customWidth="1"/>
    <col min="3" max="3" width="8.26953125" customWidth="1"/>
    <col min="4" max="4" width="18.26953125" customWidth="1"/>
    <col min="5" max="5" width="8.26953125" customWidth="1"/>
    <col min="6" max="6" width="18.36328125" customWidth="1"/>
    <col min="7" max="7" width="9" customWidth="1"/>
    <col min="8" max="8" width="27.90625" customWidth="1"/>
    <col min="9" max="28" width="12.6328125" hidden="1" customWidth="1"/>
  </cols>
  <sheetData>
    <row r="1" spans="1:28" ht="64.5" customHeight="1">
      <c r="A1" s="274" t="s">
        <v>141</v>
      </c>
      <c r="B1" s="198"/>
      <c r="C1" s="198"/>
      <c r="D1" s="198"/>
      <c r="E1" s="198"/>
      <c r="F1" s="198"/>
      <c r="G1" s="198"/>
      <c r="H1" s="199"/>
      <c r="I1" s="99"/>
      <c r="J1" s="99"/>
      <c r="K1" s="99"/>
      <c r="L1" s="99"/>
      <c r="M1" s="99"/>
      <c r="N1" s="99"/>
      <c r="O1" s="99"/>
      <c r="P1" s="99"/>
      <c r="Q1" s="99"/>
      <c r="R1" s="99"/>
      <c r="S1" s="99"/>
      <c r="T1" s="99"/>
      <c r="U1" s="99"/>
      <c r="V1" s="99"/>
      <c r="W1" s="99"/>
      <c r="X1" s="99"/>
      <c r="Y1" s="99"/>
      <c r="Z1" s="99"/>
      <c r="AA1" s="99"/>
      <c r="AB1" s="99"/>
    </row>
    <row r="2" spans="1:28" ht="43.5" customHeight="1">
      <c r="A2" s="275" t="s">
        <v>142</v>
      </c>
      <c r="B2" s="198"/>
      <c r="C2" s="198"/>
      <c r="D2" s="198"/>
      <c r="E2" s="198"/>
      <c r="F2" s="198"/>
      <c r="G2" s="198"/>
      <c r="H2" s="199"/>
      <c r="I2" s="99"/>
      <c r="J2" s="99"/>
      <c r="K2" s="99"/>
      <c r="L2" s="99"/>
      <c r="M2" s="99"/>
      <c r="N2" s="99"/>
      <c r="O2" s="99"/>
      <c r="P2" s="99"/>
      <c r="Q2" s="99"/>
      <c r="R2" s="99"/>
      <c r="S2" s="99"/>
      <c r="T2" s="99"/>
      <c r="U2" s="99"/>
      <c r="V2" s="99"/>
      <c r="W2" s="99"/>
      <c r="X2" s="99"/>
      <c r="Y2" s="99"/>
      <c r="Z2" s="99"/>
      <c r="AA2" s="99"/>
      <c r="AB2" s="99"/>
    </row>
    <row r="3" spans="1:28" ht="15.75" customHeight="1">
      <c r="A3" s="276" t="s">
        <v>107</v>
      </c>
      <c r="B3" s="277"/>
      <c r="C3" s="100">
        <f>'Star Ranks'!B12</f>
        <v>0</v>
      </c>
      <c r="D3" s="101" t="s">
        <v>127</v>
      </c>
      <c r="E3" s="100">
        <f>H24</f>
        <v>0</v>
      </c>
      <c r="F3" s="101" t="s">
        <v>132</v>
      </c>
      <c r="G3" s="100">
        <f>'Star Ranks'!D12</f>
        <v>0</v>
      </c>
      <c r="H3" s="102"/>
      <c r="I3" s="99"/>
      <c r="J3" s="99"/>
      <c r="K3" s="99"/>
      <c r="L3" s="99"/>
      <c r="M3" s="99"/>
      <c r="N3" s="99"/>
      <c r="O3" s="99"/>
      <c r="P3" s="99"/>
      <c r="Q3" s="99"/>
      <c r="R3" s="99"/>
      <c r="S3" s="99"/>
      <c r="T3" s="99"/>
      <c r="U3" s="99"/>
      <c r="V3" s="99"/>
      <c r="W3" s="99"/>
      <c r="X3" s="99"/>
      <c r="Y3" s="99"/>
      <c r="Z3" s="99"/>
      <c r="AA3" s="99"/>
      <c r="AB3" s="99"/>
    </row>
    <row r="4" spans="1:28" ht="15.75" customHeight="1">
      <c r="A4" s="103"/>
      <c r="B4" s="104"/>
      <c r="C4" s="104"/>
      <c r="D4" s="104"/>
      <c r="E4" s="104"/>
      <c r="F4" s="104"/>
      <c r="G4" s="104"/>
      <c r="H4" s="105"/>
      <c r="I4" s="99"/>
      <c r="J4" s="99"/>
      <c r="K4" s="99"/>
      <c r="L4" s="99"/>
      <c r="M4" s="99"/>
      <c r="N4" s="99"/>
      <c r="O4" s="99"/>
      <c r="P4" s="99"/>
      <c r="Q4" s="99"/>
      <c r="R4" s="99"/>
      <c r="S4" s="99"/>
      <c r="T4" s="99"/>
      <c r="U4" s="99"/>
      <c r="V4" s="99"/>
      <c r="W4" s="99"/>
      <c r="X4" s="99"/>
      <c r="Y4" s="99"/>
      <c r="Z4" s="99"/>
      <c r="AA4" s="99"/>
      <c r="AB4" s="99"/>
    </row>
    <row r="5" spans="1:28" ht="15.75" customHeight="1">
      <c r="A5" s="106" t="s">
        <v>103</v>
      </c>
      <c r="B5" s="107" t="s">
        <v>119</v>
      </c>
      <c r="C5" s="108" t="s">
        <v>120</v>
      </c>
      <c r="D5" s="257" t="s">
        <v>143</v>
      </c>
      <c r="E5" s="198"/>
      <c r="F5" s="198"/>
      <c r="G5" s="199"/>
      <c r="H5" s="107" t="s">
        <v>122</v>
      </c>
    </row>
    <row r="6" spans="1:28" ht="15.75" customHeight="1">
      <c r="A6" s="81"/>
      <c r="B6" s="82"/>
      <c r="C6" s="72"/>
      <c r="D6" s="265"/>
      <c r="E6" s="221"/>
      <c r="F6" s="221"/>
      <c r="G6" s="222"/>
      <c r="H6" s="82"/>
    </row>
    <row r="7" spans="1:28" ht="15.75" customHeight="1">
      <c r="A7" s="71"/>
      <c r="B7" s="72"/>
      <c r="C7" s="72"/>
      <c r="D7" s="250"/>
      <c r="E7" s="198"/>
      <c r="F7" s="198"/>
      <c r="G7" s="199"/>
      <c r="H7" s="72"/>
    </row>
    <row r="8" spans="1:28" ht="15.75" customHeight="1">
      <c r="A8" s="71"/>
      <c r="B8" s="72"/>
      <c r="C8" s="72"/>
      <c r="D8" s="250"/>
      <c r="E8" s="198"/>
      <c r="F8" s="198"/>
      <c r="G8" s="199"/>
      <c r="H8" s="72"/>
    </row>
    <row r="9" spans="1:28" ht="15.75" customHeight="1">
      <c r="A9" s="71"/>
      <c r="B9" s="72"/>
      <c r="C9" s="72"/>
      <c r="D9" s="250"/>
      <c r="E9" s="198"/>
      <c r="F9" s="198"/>
      <c r="G9" s="199"/>
      <c r="H9" s="72"/>
    </row>
    <row r="10" spans="1:28" ht="15.75" customHeight="1">
      <c r="A10" s="71"/>
      <c r="B10" s="72"/>
      <c r="C10" s="72"/>
      <c r="D10" s="250"/>
      <c r="E10" s="198"/>
      <c r="F10" s="198"/>
      <c r="G10" s="199"/>
      <c r="H10" s="72"/>
    </row>
    <row r="11" spans="1:28" ht="15.75" customHeight="1">
      <c r="A11" s="71"/>
      <c r="B11" s="72"/>
      <c r="C11" s="72"/>
      <c r="D11" s="250"/>
      <c r="E11" s="198"/>
      <c r="F11" s="198"/>
      <c r="G11" s="199"/>
      <c r="H11" s="72"/>
    </row>
    <row r="12" spans="1:28" ht="15.75" customHeight="1">
      <c r="A12" s="71"/>
      <c r="B12" s="72"/>
      <c r="C12" s="72"/>
      <c r="D12" s="250"/>
      <c r="E12" s="198"/>
      <c r="F12" s="198"/>
      <c r="G12" s="199"/>
      <c r="H12" s="72"/>
    </row>
    <row r="13" spans="1:28" ht="15.75" customHeight="1">
      <c r="A13" s="71"/>
      <c r="B13" s="72"/>
      <c r="C13" s="72"/>
      <c r="D13" s="250"/>
      <c r="E13" s="198"/>
      <c r="F13" s="198"/>
      <c r="G13" s="199"/>
      <c r="H13" s="72"/>
    </row>
    <row r="14" spans="1:28" ht="15.75" customHeight="1">
      <c r="A14" s="71"/>
      <c r="B14" s="72"/>
      <c r="C14" s="72"/>
      <c r="D14" s="250"/>
      <c r="E14" s="198"/>
      <c r="F14" s="198"/>
      <c r="G14" s="199"/>
      <c r="H14" s="72"/>
    </row>
    <row r="15" spans="1:28" ht="15.75" customHeight="1">
      <c r="A15" s="71"/>
      <c r="B15" s="72"/>
      <c r="C15" s="72"/>
      <c r="D15" s="250"/>
      <c r="E15" s="198"/>
      <c r="F15" s="198"/>
      <c r="G15" s="199"/>
      <c r="H15" s="72"/>
    </row>
    <row r="16" spans="1:28" ht="15.75" customHeight="1">
      <c r="A16" s="273" t="s">
        <v>144</v>
      </c>
      <c r="B16" s="198"/>
      <c r="C16" s="198"/>
      <c r="D16" s="198"/>
      <c r="E16" s="198"/>
      <c r="F16" s="198"/>
      <c r="G16" s="198"/>
      <c r="H16" s="199"/>
    </row>
    <row r="17" spans="1:8" ht="15.75" customHeight="1">
      <c r="A17" s="71"/>
      <c r="B17" s="72"/>
      <c r="C17" s="72"/>
      <c r="D17" s="250"/>
      <c r="E17" s="198"/>
      <c r="F17" s="198"/>
      <c r="G17" s="199"/>
      <c r="H17" s="72"/>
    </row>
    <row r="18" spans="1:8" ht="15.75" customHeight="1">
      <c r="A18" s="71"/>
      <c r="B18" s="72"/>
      <c r="C18" s="72"/>
      <c r="D18" s="250"/>
      <c r="E18" s="198"/>
      <c r="F18" s="198"/>
      <c r="G18" s="199"/>
      <c r="H18" s="72"/>
    </row>
    <row r="19" spans="1:8" ht="15.75" customHeight="1">
      <c r="A19" s="71"/>
      <c r="B19" s="72"/>
      <c r="C19" s="72"/>
      <c r="D19" s="250"/>
      <c r="E19" s="198"/>
      <c r="F19" s="198"/>
      <c r="G19" s="199"/>
      <c r="H19" s="72"/>
    </row>
    <row r="20" spans="1:8" ht="15.75" customHeight="1">
      <c r="A20" s="71"/>
      <c r="B20" s="72"/>
      <c r="C20" s="72"/>
      <c r="D20" s="250"/>
      <c r="E20" s="198"/>
      <c r="F20" s="198"/>
      <c r="G20" s="199"/>
      <c r="H20" s="72"/>
    </row>
    <row r="21" spans="1:8" ht="15.75" customHeight="1">
      <c r="A21" s="260" t="s">
        <v>145</v>
      </c>
      <c r="B21" s="198"/>
      <c r="C21" s="198"/>
      <c r="D21" s="198"/>
      <c r="E21" s="198"/>
      <c r="F21" s="198"/>
      <c r="G21" s="198"/>
      <c r="H21" s="199"/>
    </row>
    <row r="22" spans="1:8" ht="15.75" customHeight="1">
      <c r="A22" s="71"/>
      <c r="B22" s="72"/>
      <c r="C22" s="72"/>
      <c r="D22" s="250"/>
      <c r="E22" s="198"/>
      <c r="F22" s="198"/>
      <c r="G22" s="199"/>
      <c r="H22" s="72"/>
    </row>
    <row r="23" spans="1:8" ht="15.75" customHeight="1">
      <c r="A23" s="71"/>
      <c r="B23" s="72"/>
      <c r="C23" s="72"/>
      <c r="D23" s="250"/>
      <c r="E23" s="198"/>
      <c r="F23" s="198"/>
      <c r="G23" s="199"/>
      <c r="H23" s="72"/>
    </row>
    <row r="24" spans="1:8" ht="15.75" customHeight="1">
      <c r="A24" s="74"/>
      <c r="B24" s="75"/>
      <c r="C24" s="75"/>
      <c r="D24" s="76"/>
      <c r="E24" s="76"/>
      <c r="G24" s="76" t="s">
        <v>124</v>
      </c>
      <c r="H24" s="77">
        <f>COUNTA(D6:G23)</f>
        <v>0</v>
      </c>
    </row>
    <row r="25" spans="1:8" ht="15.75" hidden="1" customHeight="1">
      <c r="A25" s="39"/>
      <c r="F25" s="109">
        <f>COUNTA(B17:E20)</f>
        <v>0</v>
      </c>
    </row>
    <row r="26" spans="1:8" ht="15.75" customHeight="1">
      <c r="A26" s="39"/>
    </row>
    <row r="27" spans="1:8" ht="15.75" customHeight="1">
      <c r="A27" s="39"/>
    </row>
    <row r="28" spans="1:8" ht="15.75" customHeight="1">
      <c r="A28" s="39"/>
    </row>
    <row r="29" spans="1:8" ht="15.75" customHeight="1">
      <c r="A29" s="39"/>
    </row>
    <row r="30" spans="1:8" ht="15.75" customHeight="1">
      <c r="A30" s="39"/>
    </row>
    <row r="31" spans="1:8" ht="15.75" customHeight="1">
      <c r="A31" s="39"/>
    </row>
    <row r="32" spans="1:8" ht="15.75" customHeight="1">
      <c r="A32" s="39"/>
    </row>
    <row r="33" spans="1:1" ht="15.75" customHeight="1">
      <c r="A33" s="39"/>
    </row>
    <row r="34" spans="1:1" ht="15.75" customHeight="1">
      <c r="A34" s="39"/>
    </row>
    <row r="35" spans="1:1" ht="15.75" customHeight="1">
      <c r="A35" s="39"/>
    </row>
    <row r="36" spans="1:1" ht="15.75" customHeight="1">
      <c r="A36" s="39"/>
    </row>
    <row r="37" spans="1:1" ht="15.75" customHeight="1">
      <c r="A37" s="39"/>
    </row>
    <row r="38" spans="1:1" ht="15.75" customHeight="1">
      <c r="A38" s="39"/>
    </row>
    <row r="39" spans="1:1" ht="15.75" customHeight="1">
      <c r="A39" s="39"/>
    </row>
    <row r="40" spans="1:1" ht="15.75" customHeight="1">
      <c r="A40" s="39"/>
    </row>
    <row r="41" spans="1:1" ht="15.75" customHeight="1">
      <c r="A41" s="39"/>
    </row>
    <row r="42" spans="1:1" ht="15.75" customHeight="1">
      <c r="A42" s="39"/>
    </row>
    <row r="43" spans="1:1" ht="15.75" customHeight="1">
      <c r="A43" s="39"/>
    </row>
    <row r="44" spans="1:1" ht="15.75" customHeight="1">
      <c r="A44" s="39"/>
    </row>
    <row r="45" spans="1:1" ht="15.75" customHeight="1">
      <c r="A45" s="39"/>
    </row>
    <row r="46" spans="1:1" ht="15.75" customHeight="1">
      <c r="A46" s="39"/>
    </row>
    <row r="47" spans="1:1" ht="15.75" customHeight="1">
      <c r="A47" s="39"/>
    </row>
    <row r="48" spans="1:1" ht="15.75" customHeight="1">
      <c r="A48" s="39"/>
    </row>
    <row r="49" spans="1:1" ht="15.75" customHeight="1">
      <c r="A49" s="39"/>
    </row>
    <row r="50" spans="1:1" ht="15.75" customHeight="1">
      <c r="A50" s="39"/>
    </row>
    <row r="51" spans="1:1" ht="15.75" customHeight="1">
      <c r="A51" s="39"/>
    </row>
    <row r="52" spans="1:1" ht="15.75" customHeight="1">
      <c r="A52" s="39"/>
    </row>
    <row r="53" spans="1:1" ht="15.75" customHeight="1">
      <c r="A53" s="39"/>
    </row>
    <row r="54" spans="1:1" ht="15.75" customHeight="1">
      <c r="A54" s="39"/>
    </row>
    <row r="55" spans="1:1" ht="15.75" customHeight="1">
      <c r="A55" s="39"/>
    </row>
    <row r="56" spans="1:1" ht="15.75" customHeight="1">
      <c r="A56" s="39"/>
    </row>
    <row r="57" spans="1:1" ht="15.75" customHeight="1">
      <c r="A57" s="39"/>
    </row>
    <row r="58" spans="1:1" ht="15.75" customHeight="1">
      <c r="A58" s="39"/>
    </row>
    <row r="59" spans="1:1" ht="15.75" customHeight="1">
      <c r="A59" s="39"/>
    </row>
    <row r="60" spans="1:1" ht="15.75" customHeight="1">
      <c r="A60" s="39"/>
    </row>
    <row r="61" spans="1:1" ht="15.75" customHeight="1">
      <c r="A61" s="39"/>
    </row>
    <row r="62" spans="1:1" ht="15.75" customHeight="1">
      <c r="A62" s="39"/>
    </row>
    <row r="63" spans="1:1" ht="15.75" customHeight="1">
      <c r="A63" s="39"/>
    </row>
    <row r="64" spans="1:1" ht="15.75" customHeight="1">
      <c r="A64" s="39"/>
    </row>
    <row r="65" spans="1:1" ht="15.75" customHeight="1">
      <c r="A65" s="39"/>
    </row>
    <row r="66" spans="1:1" ht="15.75" customHeight="1">
      <c r="A66" s="39"/>
    </row>
    <row r="67" spans="1:1" ht="15.75" customHeight="1">
      <c r="A67" s="39"/>
    </row>
    <row r="68" spans="1:1" ht="15.75" customHeight="1">
      <c r="A68" s="39"/>
    </row>
    <row r="69" spans="1:1" ht="15.75" customHeight="1">
      <c r="A69" s="39"/>
    </row>
    <row r="70" spans="1:1" ht="15.75" customHeight="1">
      <c r="A70" s="39"/>
    </row>
    <row r="71" spans="1:1" ht="15.75" customHeight="1">
      <c r="A71" s="39"/>
    </row>
    <row r="72" spans="1:1" ht="15.75" customHeight="1">
      <c r="A72" s="39"/>
    </row>
    <row r="73" spans="1:1" ht="15.75" customHeight="1">
      <c r="A73" s="39"/>
    </row>
    <row r="74" spans="1:1" ht="15.75" customHeight="1">
      <c r="A74" s="39"/>
    </row>
    <row r="75" spans="1:1" ht="15.75" customHeight="1">
      <c r="A75" s="39"/>
    </row>
    <row r="76" spans="1:1" ht="15.75" customHeight="1">
      <c r="A76" s="39"/>
    </row>
    <row r="77" spans="1:1" ht="15.75" customHeight="1">
      <c r="A77" s="39"/>
    </row>
    <row r="78" spans="1:1" ht="15.75" customHeight="1">
      <c r="A78" s="39"/>
    </row>
    <row r="79" spans="1:1" ht="15.75" customHeight="1">
      <c r="A79" s="39"/>
    </row>
    <row r="80" spans="1:1" ht="15.75" customHeight="1">
      <c r="A80" s="39"/>
    </row>
    <row r="81" spans="1:1" ht="15.75" customHeight="1">
      <c r="A81" s="39"/>
    </row>
    <row r="82" spans="1:1" ht="15.75" customHeight="1">
      <c r="A82" s="39"/>
    </row>
    <row r="83" spans="1:1" ht="15.75" customHeight="1">
      <c r="A83" s="39"/>
    </row>
    <row r="84" spans="1:1" ht="15.75" customHeight="1">
      <c r="A84" s="39"/>
    </row>
    <row r="85" spans="1:1" ht="15.75" customHeight="1">
      <c r="A85" s="39"/>
    </row>
    <row r="86" spans="1:1" ht="15.75" customHeight="1">
      <c r="A86" s="39"/>
    </row>
    <row r="87" spans="1:1" ht="15.75" customHeight="1">
      <c r="A87" s="39"/>
    </row>
    <row r="88" spans="1:1" ht="15.75" customHeight="1">
      <c r="A88" s="39"/>
    </row>
    <row r="89" spans="1:1" ht="15.75" customHeight="1">
      <c r="A89" s="39"/>
    </row>
    <row r="90" spans="1:1" ht="15.75" customHeight="1">
      <c r="A90" s="39"/>
    </row>
    <row r="91" spans="1:1" ht="15.75" customHeight="1">
      <c r="A91" s="39"/>
    </row>
    <row r="92" spans="1:1" ht="15.75" customHeight="1">
      <c r="A92" s="39"/>
    </row>
    <row r="93" spans="1:1" ht="15.75" customHeight="1">
      <c r="A93" s="39"/>
    </row>
    <row r="94" spans="1:1" ht="15.75" customHeight="1">
      <c r="A94" s="39"/>
    </row>
    <row r="95" spans="1:1" ht="15.75" customHeight="1">
      <c r="A95" s="39"/>
    </row>
    <row r="96" spans="1:1" ht="15.75" customHeight="1">
      <c r="A96" s="39"/>
    </row>
    <row r="97" spans="1:1" ht="15.75" customHeight="1">
      <c r="A97" s="39"/>
    </row>
    <row r="98" spans="1:1" ht="15.75" customHeight="1">
      <c r="A98" s="39"/>
    </row>
    <row r="99" spans="1:1" ht="15.75" customHeight="1">
      <c r="A99" s="39"/>
    </row>
    <row r="100" spans="1:1" ht="15.75" customHeight="1">
      <c r="A100" s="39"/>
    </row>
    <row r="101" spans="1:1" ht="15.75" customHeight="1">
      <c r="A101" s="39"/>
    </row>
    <row r="102" spans="1:1" ht="15.75" customHeight="1">
      <c r="A102" s="39"/>
    </row>
    <row r="103" spans="1:1" ht="15.75" customHeight="1">
      <c r="A103" s="39"/>
    </row>
    <row r="104" spans="1:1" ht="15.75" customHeight="1">
      <c r="A104" s="39"/>
    </row>
    <row r="105" spans="1:1" ht="15.75" customHeight="1">
      <c r="A105" s="39"/>
    </row>
    <row r="106" spans="1:1" ht="15.75" customHeight="1">
      <c r="A106" s="39"/>
    </row>
    <row r="107" spans="1:1" ht="15.75" customHeight="1">
      <c r="A107" s="39"/>
    </row>
    <row r="108" spans="1:1" ht="15.75" customHeight="1">
      <c r="A108" s="39"/>
    </row>
    <row r="109" spans="1:1" ht="15.75" customHeight="1">
      <c r="A109" s="39"/>
    </row>
    <row r="110" spans="1:1" ht="15.75" customHeight="1">
      <c r="A110" s="39"/>
    </row>
    <row r="111" spans="1:1" ht="15.75" customHeight="1">
      <c r="A111" s="39"/>
    </row>
    <row r="112" spans="1:1" ht="15.75" customHeight="1">
      <c r="A112" s="39"/>
    </row>
    <row r="113" spans="1:1" ht="15.75" customHeight="1">
      <c r="A113" s="39"/>
    </row>
    <row r="114" spans="1:1" ht="15.75" customHeight="1">
      <c r="A114" s="39"/>
    </row>
    <row r="115" spans="1:1" ht="15.75" customHeight="1">
      <c r="A115" s="39"/>
    </row>
    <row r="116" spans="1:1" ht="15.75" customHeight="1">
      <c r="A116" s="39"/>
    </row>
    <row r="117" spans="1:1" ht="15.75" customHeight="1">
      <c r="A117" s="39"/>
    </row>
    <row r="118" spans="1:1" ht="15.75" customHeight="1">
      <c r="A118" s="39"/>
    </row>
    <row r="119" spans="1:1" ht="15.75" customHeight="1">
      <c r="A119" s="39"/>
    </row>
    <row r="120" spans="1:1" ht="15.75" customHeight="1">
      <c r="A120" s="39"/>
    </row>
    <row r="121" spans="1:1" ht="15.75" customHeight="1">
      <c r="A121" s="39"/>
    </row>
    <row r="122" spans="1:1" ht="15.75" customHeight="1">
      <c r="A122" s="39"/>
    </row>
    <row r="123" spans="1:1" ht="15.75" customHeight="1">
      <c r="A123" s="39"/>
    </row>
    <row r="124" spans="1:1" ht="15.75" customHeight="1">
      <c r="A124" s="39"/>
    </row>
    <row r="125" spans="1:1" ht="15.75" customHeight="1">
      <c r="A125" s="39"/>
    </row>
    <row r="126" spans="1:1" ht="15.75" customHeight="1">
      <c r="A126" s="39"/>
    </row>
    <row r="127" spans="1:1" ht="15.75" customHeight="1">
      <c r="A127" s="39"/>
    </row>
    <row r="128" spans="1:1" ht="15.75" customHeight="1">
      <c r="A128" s="39"/>
    </row>
    <row r="129" spans="1:1" ht="15.75" customHeight="1">
      <c r="A129" s="39"/>
    </row>
    <row r="130" spans="1:1" ht="15.75" customHeight="1">
      <c r="A130" s="39"/>
    </row>
    <row r="131" spans="1:1" ht="15.75" customHeight="1">
      <c r="A131" s="39"/>
    </row>
    <row r="132" spans="1:1" ht="15.75" customHeight="1">
      <c r="A132" s="39"/>
    </row>
    <row r="133" spans="1:1" ht="15.75" customHeight="1">
      <c r="A133" s="39"/>
    </row>
    <row r="134" spans="1:1" ht="15.75" customHeight="1">
      <c r="A134" s="39"/>
    </row>
    <row r="135" spans="1:1" ht="15.75" customHeight="1">
      <c r="A135" s="39"/>
    </row>
    <row r="136" spans="1:1" ht="15.75" customHeight="1">
      <c r="A136" s="39"/>
    </row>
    <row r="137" spans="1:1" ht="15.75" customHeight="1">
      <c r="A137" s="39"/>
    </row>
    <row r="138" spans="1:1" ht="15.75" customHeight="1">
      <c r="A138" s="39"/>
    </row>
    <row r="139" spans="1:1" ht="15.75" customHeight="1">
      <c r="A139" s="39"/>
    </row>
    <row r="140" spans="1:1" ht="15.75" customHeight="1">
      <c r="A140" s="39"/>
    </row>
    <row r="141" spans="1:1" ht="15.75" customHeight="1">
      <c r="A141" s="39"/>
    </row>
    <row r="142" spans="1:1" ht="15.75" customHeight="1">
      <c r="A142" s="39"/>
    </row>
    <row r="143" spans="1:1" ht="15.75" customHeight="1">
      <c r="A143" s="39"/>
    </row>
    <row r="144" spans="1:1" ht="15.75" customHeight="1">
      <c r="A144" s="39"/>
    </row>
    <row r="145" spans="1:1" ht="15.75" customHeight="1">
      <c r="A145" s="39"/>
    </row>
    <row r="146" spans="1:1" ht="15.75" customHeight="1">
      <c r="A146" s="39"/>
    </row>
    <row r="147" spans="1:1" ht="15.75" customHeight="1">
      <c r="A147" s="39"/>
    </row>
    <row r="148" spans="1:1" ht="15.75" customHeight="1">
      <c r="A148" s="39"/>
    </row>
    <row r="149" spans="1:1" ht="15.75" customHeight="1">
      <c r="A149" s="39"/>
    </row>
    <row r="150" spans="1:1" ht="15.75" customHeight="1">
      <c r="A150" s="39"/>
    </row>
    <row r="151" spans="1:1" ht="15.75" customHeight="1">
      <c r="A151" s="39"/>
    </row>
    <row r="152" spans="1:1" ht="15.75" customHeight="1">
      <c r="A152" s="39"/>
    </row>
    <row r="153" spans="1:1" ht="15.75" customHeight="1">
      <c r="A153" s="39"/>
    </row>
    <row r="154" spans="1:1" ht="15.75" customHeight="1">
      <c r="A154" s="39"/>
    </row>
    <row r="155" spans="1:1" ht="15.75" customHeight="1">
      <c r="A155" s="39"/>
    </row>
    <row r="156" spans="1:1" ht="15.75" customHeight="1">
      <c r="A156" s="39"/>
    </row>
    <row r="157" spans="1:1" ht="15.75" customHeight="1">
      <c r="A157" s="39"/>
    </row>
    <row r="158" spans="1:1" ht="15.75" customHeight="1">
      <c r="A158" s="39"/>
    </row>
    <row r="159" spans="1:1" ht="15.75" customHeight="1">
      <c r="A159" s="39"/>
    </row>
    <row r="160" spans="1:1" ht="15.75" customHeight="1">
      <c r="A160" s="39"/>
    </row>
    <row r="161" spans="1:1" ht="15.75" customHeight="1">
      <c r="A161" s="39"/>
    </row>
    <row r="162" spans="1:1" ht="15.75" customHeight="1">
      <c r="A162" s="39"/>
    </row>
    <row r="163" spans="1:1" ht="15.75" customHeight="1">
      <c r="A163" s="39"/>
    </row>
    <row r="164" spans="1:1" ht="15.75" customHeight="1">
      <c r="A164" s="39"/>
    </row>
    <row r="165" spans="1:1" ht="15.75" customHeight="1">
      <c r="A165" s="39"/>
    </row>
    <row r="166" spans="1:1" ht="15.75" customHeight="1">
      <c r="A166" s="39"/>
    </row>
    <row r="167" spans="1:1" ht="15.75" customHeight="1">
      <c r="A167" s="39"/>
    </row>
    <row r="168" spans="1:1" ht="15.75" customHeight="1">
      <c r="A168" s="39"/>
    </row>
    <row r="169" spans="1:1" ht="15.75" customHeight="1">
      <c r="A169" s="39"/>
    </row>
    <row r="170" spans="1:1" ht="15.75" customHeight="1">
      <c r="A170" s="39"/>
    </row>
    <row r="171" spans="1:1" ht="15.75" customHeight="1">
      <c r="A171" s="39"/>
    </row>
    <row r="172" spans="1:1" ht="15.75" customHeight="1">
      <c r="A172" s="39"/>
    </row>
    <row r="173" spans="1:1" ht="15.75" customHeight="1">
      <c r="A173" s="39"/>
    </row>
    <row r="174" spans="1:1" ht="15.75" customHeight="1">
      <c r="A174" s="39"/>
    </row>
    <row r="175" spans="1:1" ht="15.75" customHeight="1">
      <c r="A175" s="39"/>
    </row>
    <row r="176" spans="1:1" ht="15.75" customHeight="1">
      <c r="A176" s="39"/>
    </row>
    <row r="177" spans="1:1" ht="15.75" customHeight="1">
      <c r="A177" s="39"/>
    </row>
    <row r="178" spans="1:1" ht="15.75" customHeight="1">
      <c r="A178" s="39"/>
    </row>
    <row r="179" spans="1:1" ht="15.75" customHeight="1">
      <c r="A179" s="39"/>
    </row>
    <row r="180" spans="1:1" ht="15.75" customHeight="1">
      <c r="A180" s="39"/>
    </row>
    <row r="181" spans="1:1" ht="15.75" customHeight="1">
      <c r="A181" s="39"/>
    </row>
    <row r="182" spans="1:1" ht="15.75" customHeight="1">
      <c r="A182" s="39"/>
    </row>
    <row r="183" spans="1:1" ht="15.75" customHeight="1">
      <c r="A183" s="39"/>
    </row>
    <row r="184" spans="1:1" ht="15.75" customHeight="1">
      <c r="A184" s="39"/>
    </row>
    <row r="185" spans="1:1" ht="15.75" customHeight="1">
      <c r="A185" s="39"/>
    </row>
    <row r="186" spans="1:1" ht="15.75" customHeight="1">
      <c r="A186" s="39"/>
    </row>
    <row r="187" spans="1:1" ht="15.75" customHeight="1">
      <c r="A187" s="39"/>
    </row>
    <row r="188" spans="1:1" ht="15.75" customHeight="1">
      <c r="A188" s="39"/>
    </row>
    <row r="189" spans="1:1" ht="15.75" customHeight="1">
      <c r="A189" s="39"/>
    </row>
    <row r="190" spans="1:1" ht="15.75" customHeight="1">
      <c r="A190" s="39"/>
    </row>
    <row r="191" spans="1:1" ht="15.75" customHeight="1">
      <c r="A191" s="39"/>
    </row>
    <row r="192" spans="1:1" ht="15.75" customHeight="1">
      <c r="A192" s="39"/>
    </row>
    <row r="193" spans="1:1" ht="15.75" customHeight="1">
      <c r="A193" s="39"/>
    </row>
    <row r="194" spans="1:1" ht="15.75" customHeight="1">
      <c r="A194" s="39"/>
    </row>
    <row r="195" spans="1:1" ht="15.75" customHeight="1">
      <c r="A195" s="39"/>
    </row>
    <row r="196" spans="1:1" ht="15.75" customHeight="1">
      <c r="A196" s="39"/>
    </row>
    <row r="197" spans="1:1" ht="15.75" customHeight="1">
      <c r="A197" s="39"/>
    </row>
    <row r="198" spans="1:1" ht="15.75" customHeight="1">
      <c r="A198" s="39"/>
    </row>
    <row r="199" spans="1:1" ht="15.75" customHeight="1">
      <c r="A199" s="39"/>
    </row>
    <row r="200" spans="1:1" ht="15.75" customHeight="1">
      <c r="A200" s="39"/>
    </row>
    <row r="201" spans="1:1" ht="15.75" customHeight="1">
      <c r="A201" s="39"/>
    </row>
    <row r="202" spans="1:1" ht="15.75" customHeight="1">
      <c r="A202" s="39"/>
    </row>
    <row r="203" spans="1:1" ht="15.75" customHeight="1">
      <c r="A203" s="39"/>
    </row>
    <row r="204" spans="1:1" ht="15.75" customHeight="1">
      <c r="A204" s="39"/>
    </row>
    <row r="205" spans="1:1" ht="15.75" customHeight="1">
      <c r="A205" s="39"/>
    </row>
    <row r="206" spans="1:1" ht="15.75" customHeight="1">
      <c r="A206" s="39"/>
    </row>
    <row r="207" spans="1:1" ht="15.75" customHeight="1">
      <c r="A207" s="39"/>
    </row>
    <row r="208" spans="1:1" ht="15.75" customHeight="1">
      <c r="A208" s="39"/>
    </row>
    <row r="209" spans="1:1" ht="15.75" customHeight="1">
      <c r="A209" s="39"/>
    </row>
    <row r="210" spans="1:1" ht="15.75" customHeight="1">
      <c r="A210" s="39"/>
    </row>
    <row r="211" spans="1:1" ht="15.75" customHeight="1">
      <c r="A211" s="39"/>
    </row>
    <row r="212" spans="1:1" ht="15.75" customHeight="1">
      <c r="A212" s="39"/>
    </row>
    <row r="213" spans="1:1" ht="15.75" customHeight="1">
      <c r="A213" s="39"/>
    </row>
    <row r="214" spans="1:1" ht="15.75" customHeight="1">
      <c r="A214" s="39"/>
    </row>
    <row r="215" spans="1:1" ht="15.75" customHeight="1">
      <c r="A215" s="39"/>
    </row>
    <row r="216" spans="1:1" ht="15.75" customHeight="1">
      <c r="A216" s="39"/>
    </row>
    <row r="217" spans="1:1" ht="15.75" customHeight="1">
      <c r="A217" s="39"/>
    </row>
    <row r="218" spans="1:1" ht="15.75" customHeight="1">
      <c r="A218" s="39"/>
    </row>
    <row r="219" spans="1:1" ht="15.75" customHeight="1">
      <c r="A219" s="39"/>
    </row>
    <row r="220" spans="1:1" ht="15.75" customHeight="1">
      <c r="A220" s="39"/>
    </row>
    <row r="221" spans="1:1" ht="15.75" customHeight="1">
      <c r="A221" s="39"/>
    </row>
    <row r="222" spans="1:1" ht="15.75" customHeight="1">
      <c r="A222" s="39"/>
    </row>
    <row r="223" spans="1:1" ht="15.75" customHeight="1">
      <c r="A223" s="39"/>
    </row>
    <row r="224" spans="1:1" ht="15.75" customHeight="1">
      <c r="A224" s="39"/>
    </row>
    <row r="225" spans="1:1" ht="15.75" customHeight="1">
      <c r="A225" s="39"/>
    </row>
    <row r="226" spans="1:1" ht="15.75" customHeight="1"/>
    <row r="227" spans="1:1" ht="15.75" customHeight="1"/>
    <row r="228" spans="1:1" ht="15.75" customHeight="1"/>
    <row r="229" spans="1:1" ht="15.75" customHeight="1"/>
    <row r="230" spans="1:1" ht="15.75" customHeight="1"/>
    <row r="231" spans="1:1" ht="15.75" customHeight="1"/>
    <row r="232" spans="1:1" ht="15.75" customHeight="1"/>
    <row r="233" spans="1:1" ht="15.75" customHeight="1"/>
    <row r="234" spans="1:1" ht="15.75" customHeight="1"/>
    <row r="235" spans="1:1" ht="15.75" customHeight="1"/>
    <row r="236" spans="1:1" ht="15.75" customHeight="1"/>
    <row r="237" spans="1:1" ht="15.75" customHeight="1"/>
    <row r="238" spans="1:1" ht="15.75" customHeight="1"/>
    <row r="239" spans="1:1" ht="15.75" customHeight="1"/>
    <row r="240" spans="1:1"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2">
    <mergeCell ref="D19:G19"/>
    <mergeCell ref="D20:G20"/>
    <mergeCell ref="A21:H21"/>
    <mergeCell ref="D22:G22"/>
    <mergeCell ref="D23:G23"/>
    <mergeCell ref="D7:G7"/>
    <mergeCell ref="D8:G8"/>
    <mergeCell ref="A16:H16"/>
    <mergeCell ref="D17:G17"/>
    <mergeCell ref="D18:G18"/>
    <mergeCell ref="D9:G9"/>
    <mergeCell ref="D10:G10"/>
    <mergeCell ref="D11:G11"/>
    <mergeCell ref="D12:G12"/>
    <mergeCell ref="D13:G13"/>
    <mergeCell ref="D14:G14"/>
    <mergeCell ref="D15:G15"/>
    <mergeCell ref="A1:H1"/>
    <mergeCell ref="A2:H2"/>
    <mergeCell ref="A3:B3"/>
    <mergeCell ref="D5:G5"/>
    <mergeCell ref="D6:G6"/>
  </mergeCells>
  <conditionalFormatting sqref="C6 C8 C10 C12 C14 C22:C23">
    <cfRule type="notContainsBlanks" dxfId="5" priority="1">
      <formula>LEN(TRIM(C6))&gt;0</formula>
    </cfRule>
  </conditionalFormatting>
  <dataValidations count="1">
    <dataValidation type="list" allowBlank="1" showErrorMessage="1" sqref="C6:C15 C17:C20 C22:C23" xr:uid="{00000000-0002-0000-0800-000000000000}">
      <formula1>"I,L,C,M,S,N,G"</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Title Page</vt:lpstr>
      <vt:lpstr>Table of Contents</vt:lpstr>
      <vt:lpstr>Preliminary Information</vt:lpstr>
      <vt:lpstr>Star Ranks</vt:lpstr>
      <vt:lpstr>PDR 1</vt:lpstr>
      <vt:lpstr>PDR 2</vt:lpstr>
      <vt:lpstr>PDR 3</vt:lpstr>
      <vt:lpstr>PDR 4</vt:lpstr>
      <vt:lpstr>PDR 5</vt:lpstr>
      <vt:lpstr>PDR 6</vt:lpstr>
      <vt:lpstr>PDR 7</vt:lpstr>
      <vt:lpstr>PDR 8</vt:lpstr>
      <vt:lpstr>4-H Story</vt:lpstr>
      <vt:lpstr>APR 1</vt:lpstr>
      <vt:lpstr>APR 2</vt:lpstr>
      <vt:lpstr>APR Expression page</vt:lpstr>
      <vt:lpstr>Collection of 4-H Work</vt:lpstr>
      <vt:lpstr>LDR Part 1 Pre</vt:lpstr>
      <vt:lpstr>LDR Part 1 Post</vt:lpstr>
      <vt:lpstr>LDR Part 2 Pre</vt:lpstr>
      <vt:lpstr>LDR Part 2 Post</vt:lpstr>
      <vt:lpstr>Resume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 Lyn Sutherland</dc:creator>
  <cp:lastModifiedBy>Michael Ryan</cp:lastModifiedBy>
  <dcterms:created xsi:type="dcterms:W3CDTF">2021-07-22T05:33:19Z</dcterms:created>
  <dcterms:modified xsi:type="dcterms:W3CDTF">2023-04-18T16:59:21Z</dcterms:modified>
</cp:coreProperties>
</file>