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R:\Financial Services\Rate CBR\FY 2024-25\"/>
    </mc:Choice>
  </mc:AlternateContent>
  <xr:revisionPtr revIDLastSave="0" documentId="13_ncr:1_{ECDDE169-766B-4C0E-B63A-6EFD67FBAD39}" xr6:coauthVersionLast="47" xr6:coauthVersionMax="47" xr10:uidLastSave="{00000000-0000-0000-0000-000000000000}"/>
  <bookViews>
    <workbookView xWindow="57492" yWindow="-108" windowWidth="29016" windowHeight="15696" xr2:uid="{EDBDC80B-C478-49B5-B6B0-CD29623D62EE}"/>
  </bookViews>
  <sheets>
    <sheet name="ANR Rate Summaries" sheetId="1" r:id="rId1"/>
    <sheet name="ANR CBR by Title Code" sheetId="2" r:id="rId2"/>
  </sheets>
  <externalReferences>
    <externalReference r:id="rId3"/>
  </externalReferences>
  <definedNames>
    <definedName name="_xlnm._FilterDatabase" localSheetId="1" hidden="1">'ANR CBR by Title Code'!$A$1:$G$1048319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Summaries'!$A$1:$B$21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1" i="2" l="1"/>
  <c r="C330" i="2"/>
  <c r="C329" i="2"/>
  <c r="C328" i="2"/>
  <c r="B135" i="2"/>
</calcChain>
</file>

<file path=xl/sharedStrings.xml><?xml version="1.0" encoding="utf-8"?>
<sst xmlns="http://schemas.openxmlformats.org/spreadsheetml/2006/main" count="1013" uniqueCount="688">
  <si>
    <t>Entity 3310</t>
  </si>
  <si>
    <t>Agricultural &amp; Natural Resources Consolidated Fringe Benefit Rate</t>
  </si>
  <si>
    <t xml:space="preserve"> UC Path Composite Benefit  Rate Summary  </t>
  </si>
  <si>
    <t>UCPATH CBR Group</t>
  </si>
  <si>
    <t xml:space="preserve">CBR Group Description </t>
  </si>
  <si>
    <t>Federally Approved
FY 2022</t>
  </si>
  <si>
    <t>Federally Approved 
FY 2023</t>
  </si>
  <si>
    <t>Federally Approved 
FY 2024</t>
  </si>
  <si>
    <t>Federally Approved 
FY 2025</t>
  </si>
  <si>
    <t>Full Benefit Eligibility</t>
  </si>
  <si>
    <t xml:space="preserve">1 &amp; 3 </t>
  </si>
  <si>
    <t xml:space="preserve">Academic </t>
  </si>
  <si>
    <t>Management</t>
  </si>
  <si>
    <t>Staff Exempt</t>
  </si>
  <si>
    <t>Staff Non-Exempt</t>
  </si>
  <si>
    <t>Not Eligible for Full Benefits</t>
  </si>
  <si>
    <t xml:space="preserve">UC Davis Grad &amp; Undergrad Students </t>
  </si>
  <si>
    <t>Postdoc Employees</t>
  </si>
  <si>
    <t>8, 9, 14</t>
  </si>
  <si>
    <t>All Limited Term Employees</t>
  </si>
  <si>
    <t>UC Path Job Code</t>
  </si>
  <si>
    <t>UC Path CBR Group</t>
  </si>
  <si>
    <t xml:space="preserve">Job Title </t>
  </si>
  <si>
    <t>Federally Approved FY 2021-22</t>
  </si>
  <si>
    <t>Federally Approved FY 2022-23</t>
  </si>
  <si>
    <t>Federally Approved FY 2023-24</t>
  </si>
  <si>
    <t>Federally Approvedd FY 2024-25</t>
  </si>
  <si>
    <t>000800</t>
  </si>
  <si>
    <t>Academic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</si>
  <si>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</si>
  <si>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</si>
  <si>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</si>
  <si>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</si>
  <si>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</si>
  <si>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</si>
  <si>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</si>
  <si>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000855</t>
  </si>
  <si>
    <t>ACADEMIC COORD III-FY NEX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</si>
  <si>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</si>
  <si>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</si>
  <si>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</si>
  <si>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</si>
  <si>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</si>
  <si>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</si>
  <si>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</si>
  <si>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</si>
  <si>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</si>
  <si>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</si>
  <si>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</si>
  <si>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</si>
  <si>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</si>
  <si>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</si>
  <si>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</si>
  <si>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</si>
  <si>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</si>
  <si>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</si>
  <si>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</si>
  <si>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</si>
  <si>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</si>
  <si>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</si>
  <si>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</si>
  <si>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</si>
  <si>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</si>
  <si>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</si>
  <si>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</si>
  <si>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</si>
  <si>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</si>
  <si>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</si>
  <si>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</si>
  <si>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</si>
  <si>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</si>
  <si>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</si>
  <si>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</si>
  <si>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</si>
  <si>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</si>
  <si>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</si>
  <si>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</si>
  <si>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</si>
  <si>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</si>
  <si>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</si>
  <si>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</si>
  <si>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</si>
  <si>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</si>
  <si>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</si>
  <si>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</si>
  <si>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</si>
  <si>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</si>
  <si>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</si>
  <si>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</si>
  <si>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</si>
  <si>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</si>
  <si>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</si>
  <si>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</si>
  <si>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</si>
  <si>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</si>
  <si>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</si>
  <si>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</si>
  <si>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</si>
  <si>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003060</t>
  </si>
  <si>
    <t>AGRON AES-AY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</si>
  <si>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</si>
  <si>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</si>
  <si>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</si>
  <si>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</si>
  <si>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</si>
  <si>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</si>
  <si>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</si>
  <si>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</si>
  <si>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</si>
  <si>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</si>
  <si>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</si>
  <si>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</si>
  <si>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</si>
  <si>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</si>
  <si>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</si>
  <si>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</si>
  <si>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</si>
  <si>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</si>
  <si>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003260</t>
  </si>
  <si>
    <t>ASSOC PROF IN RES-AY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</si>
  <si>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</si>
  <si>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</si>
  <si>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</si>
  <si>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</si>
  <si>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</si>
  <si>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</si>
  <si>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</si>
  <si>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</si>
  <si>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</si>
  <si>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</si>
  <si>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</si>
  <si>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</si>
  <si>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</si>
  <si>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</si>
  <si>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</si>
  <si>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</si>
  <si>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</si>
  <si>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</si>
  <si>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</si>
  <si>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</si>
  <si>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003403</t>
  </si>
  <si>
    <t>PROJ SCIENTIST-FY NON REP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</si>
  <si>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</si>
  <si>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</si>
  <si>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</si>
  <si>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</si>
  <si>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</si>
  <si>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</si>
  <si>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</si>
  <si>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</si>
  <si>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</si>
  <si>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</si>
  <si>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</si>
  <si>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</si>
  <si>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</si>
  <si>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</si>
  <si>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</si>
  <si>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</si>
  <si>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</si>
  <si>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</si>
  <si>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003208</t>
  </si>
  <si>
    <t>Academic Exempt</t>
  </si>
  <si>
    <t>VIS RES</t>
  </si>
  <si>
    <t>003215</t>
  </si>
  <si>
    <t>ASSOC RES-LR SCL-AY-1/9</t>
  </si>
  <si>
    <t>003396</t>
  </si>
  <si>
    <t>VIS PROJ SCIENTIST</t>
  </si>
  <si>
    <t>003802</t>
  </si>
  <si>
    <t>RECALL NON-FACULTY ACAD</t>
  </si>
  <si>
    <t>003812</t>
  </si>
  <si>
    <t>RECALL NON-FACULTY ACAD NEX</t>
  </si>
  <si>
    <t>004923</t>
  </si>
  <si>
    <t>STDT 2 NON UC</t>
  </si>
  <si>
    <t>004924</t>
  </si>
  <si>
    <t>STDT 3 NON UC</t>
  </si>
  <si>
    <t>004925</t>
  </si>
  <si>
    <t>STDT 4 NON UC</t>
  </si>
  <si>
    <t>006214</t>
  </si>
  <si>
    <t>PRODUCER DIR</t>
  </si>
  <si>
    <t>007545</t>
  </si>
  <si>
    <t>FUNDRAISER 1 NEX</t>
  </si>
  <si>
    <t>009537</t>
  </si>
  <si>
    <t>ANML HEALTH TCHN 1</t>
  </si>
  <si>
    <t>009995</t>
  </si>
  <si>
    <t>UNCLASSIFIED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</si>
  <si>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</si>
  <si>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</si>
  <si>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</si>
  <si>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</si>
  <si>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</si>
  <si>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</si>
  <si>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</si>
  <si>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</si>
  <si>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</si>
  <si>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</si>
  <si>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</si>
  <si>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</si>
  <si>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</si>
  <si>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</si>
  <si>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</si>
  <si>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</si>
  <si>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</si>
  <si>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</si>
  <si>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</si>
  <si>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</si>
  <si>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</si>
  <si>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</si>
  <si>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</si>
  <si>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</si>
  <si>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000455</t>
  </si>
  <si>
    <t>PROJECT POLICY ANL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</si>
  <si>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</si>
  <si>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</si>
  <si>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</si>
  <si>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</si>
  <si>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</si>
  <si>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</si>
  <si>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</si>
  <si>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</si>
  <si>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</si>
  <si>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</si>
  <si>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</si>
  <si>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</si>
  <si>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</si>
  <si>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</si>
  <si>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</si>
  <si>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</si>
  <si>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</si>
  <si>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</si>
  <si>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</si>
  <si>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</si>
  <si>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</si>
  <si>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</si>
  <si>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</si>
  <si>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</si>
  <si>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</si>
  <si>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</si>
  <si>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</si>
  <si>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</si>
  <si>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</si>
  <si>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</si>
  <si>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</si>
  <si>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</si>
  <si>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</si>
  <si>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</si>
  <si>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</si>
  <si>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</si>
  <si>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</si>
  <si>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</si>
  <si>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</si>
  <si>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</si>
  <si>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</si>
  <si>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</si>
  <si>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</si>
  <si>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</si>
  <si>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</si>
  <si>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</si>
  <si>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</si>
  <si>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</si>
  <si>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</si>
  <si>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</si>
  <si>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</si>
  <si>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</si>
  <si>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</si>
  <si>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</si>
  <si>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</si>
  <si>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</si>
  <si>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000667</t>
  </si>
  <si>
    <t>INFO SYS MGR 1</t>
  </si>
  <si>
    <t>000668</t>
  </si>
  <si>
    <t>INFO SYS MGR 2</t>
  </si>
  <si>
    <t>000671</t>
  </si>
  <si>
    <t>BUS TCHL SUPP MGR 1</t>
  </si>
  <si>
    <t>003298</t>
  </si>
  <si>
    <t>RES ASSOC(WOS)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</si>
  <si>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</si>
  <si>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</si>
  <si>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</si>
  <si>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</si>
  <si>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</si>
  <si>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</si>
  <si>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</si>
  <si>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</si>
  <si>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</si>
  <si>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</si>
  <si>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</si>
  <si>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</si>
  <si>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006614</t>
  </si>
  <si>
    <t>INDUSTRY ALLNS MGR 1</t>
  </si>
  <si>
    <t>007598</t>
  </si>
  <si>
    <t>ACCOUNTING SUPV 2</t>
  </si>
  <si>
    <t>003252</t>
  </si>
  <si>
    <t>POSTDOC-EMPLOYEE</t>
  </si>
  <si>
    <t>003256</t>
  </si>
  <si>
    <t>INTRM POSTDOC SCHOLAR-EMPLOYEE</t>
  </si>
  <si>
    <t>000214</t>
  </si>
  <si>
    <t>FINANCIAL ANL MGR 3</t>
  </si>
  <si>
    <t>000364</t>
  </si>
  <si>
    <t>FAC PROJECT MGT SPEC 4</t>
  </si>
  <si>
    <t>000378</t>
  </si>
  <si>
    <t>ACAD PRG MGT OFCR 4</t>
  </si>
  <si>
    <t>000516</t>
  </si>
  <si>
    <t>EMPLOYEE REL REPR 5</t>
  </si>
  <si>
    <t>000523</t>
  </si>
  <si>
    <t>TCHL PROJECT MGT PROFL 5</t>
  </si>
  <si>
    <t>000532</t>
  </si>
  <si>
    <t>IT ARCHITECT 5</t>
  </si>
  <si>
    <t>000559</t>
  </si>
  <si>
    <t>EXEC ADVISOR MGR 3</t>
  </si>
  <si>
    <t>000624</t>
  </si>
  <si>
    <t>HR MGR 1</t>
  </si>
  <si>
    <t>000685</t>
  </si>
  <si>
    <t>ACCOUNTING MGR 1</t>
  </si>
  <si>
    <t>004010</t>
  </si>
  <si>
    <t>WRITTEN COMM SUPV 2</t>
  </si>
  <si>
    <t>004017</t>
  </si>
  <si>
    <t>WRITER EDITOR 3</t>
  </si>
  <si>
    <t>004018</t>
  </si>
  <si>
    <t>WRITER EDITOR 4</t>
  </si>
  <si>
    <t>004163</t>
  </si>
  <si>
    <t>TRAINER 3</t>
  </si>
  <si>
    <t>004168</t>
  </si>
  <si>
    <t>PUBL EDUC SPEC 3</t>
  </si>
  <si>
    <t>004398</t>
  </si>
  <si>
    <t>HEALTH EDUCATOR 3</t>
  </si>
  <si>
    <t>004623</t>
  </si>
  <si>
    <t>FINANCIAL ANL SUPV 1</t>
  </si>
  <si>
    <t>004630</t>
  </si>
  <si>
    <t>FINANCIAL SVC SUPV 1</t>
  </si>
  <si>
    <t>004631</t>
  </si>
  <si>
    <t>FINANCIAL SVC SUPV 2</t>
  </si>
  <si>
    <t>004634</t>
  </si>
  <si>
    <t>EEO REPR 3</t>
  </si>
  <si>
    <t>005044</t>
  </si>
  <si>
    <t>SKLD CRAFTS AND TRADES SUPV 2</t>
  </si>
  <si>
    <t>005187</t>
  </si>
  <si>
    <t>CUSTODIAL SUPV 1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</si>
  <si>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</si>
  <si>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</si>
  <si>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</si>
  <si>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</si>
  <si>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</si>
  <si>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</si>
  <si>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</si>
  <si>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</si>
  <si>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</si>
  <si>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</si>
  <si>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006206</t>
  </si>
  <si>
    <t>RSCH ADM 3</t>
  </si>
  <si>
    <t>006207</t>
  </si>
  <si>
    <t>RSCH ADM 4</t>
  </si>
  <si>
    <t>006216</t>
  </si>
  <si>
    <t>CONTRACTS AND GRANTS SUPV 2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</si>
  <si>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</si>
  <si>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</si>
  <si>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</si>
  <si>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</si>
  <si>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</si>
  <si>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</si>
  <si>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</si>
  <si>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</si>
  <si>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</si>
  <si>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</si>
  <si>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</si>
  <si>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</si>
  <si>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</si>
  <si>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</si>
  <si>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</si>
  <si>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</si>
  <si>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006257</t>
  </si>
  <si>
    <t>RSCH DATA ANL 3</t>
  </si>
  <si>
    <t>006263</t>
  </si>
  <si>
    <t>SURVEY RESEARCHER 3</t>
  </si>
  <si>
    <t>006264</t>
  </si>
  <si>
    <t>SURVEY RESEARCHER 4</t>
  </si>
  <si>
    <t>006292</t>
  </si>
  <si>
    <t>EVENTS SPEC 3</t>
  </si>
  <si>
    <t>006295</t>
  </si>
  <si>
    <t>EVENTS SUPV 2</t>
  </si>
  <si>
    <t>006299</t>
  </si>
  <si>
    <t>ALUMNI EXTERNAL REL SPEC 3</t>
  </si>
  <si>
    <t>006300</t>
  </si>
  <si>
    <t>ALUMNI EXTERNAL REL SPEC 4</t>
  </si>
  <si>
    <t>007078</t>
  </si>
  <si>
    <t>FAC PROJECT MGT SPEC 3</t>
  </si>
  <si>
    <t>007120</t>
  </si>
  <si>
    <t>RSCH AND DEV ENGR 3</t>
  </si>
  <si>
    <t>007123</t>
  </si>
  <si>
    <t>FINANCIAL ANL SUPV 2</t>
  </si>
  <si>
    <t>007146</t>
  </si>
  <si>
    <t>EHS SPEC 3</t>
  </si>
  <si>
    <t>007177</t>
  </si>
  <si>
    <t>DATABASE ADM 3</t>
  </si>
  <si>
    <t>007204</t>
  </si>
  <si>
    <t>ENTERPRISE RISK MGT ANL 3</t>
  </si>
  <si>
    <t>007205</t>
  </si>
  <si>
    <t>007238</t>
  </si>
  <si>
    <t>ANL 5</t>
  </si>
  <si>
    <t>007300</t>
  </si>
  <si>
    <t>APPLICATIONS PROGR 3</t>
  </si>
  <si>
    <t>007304</t>
  </si>
  <si>
    <t>SYS ADM 3</t>
  </si>
  <si>
    <t>007309</t>
  </si>
  <si>
    <t>INFO SYS ANL 3</t>
  </si>
  <si>
    <t>007326</t>
  </si>
  <si>
    <t>GEOGRAPHIC INFO SYS PROGR 4</t>
  </si>
  <si>
    <t>007327</t>
  </si>
  <si>
    <t>GEOGRAPHIC INFO SYS PROGR 3</t>
  </si>
  <si>
    <t>007358</t>
  </si>
  <si>
    <t>BUS TCHL SUPP ANL 3 TX</t>
  </si>
  <si>
    <t>007375</t>
  </si>
  <si>
    <t>ADMIN SUPV 2</t>
  </si>
  <si>
    <t>007377</t>
  </si>
  <si>
    <t>ADMIN OFCR 3</t>
  </si>
  <si>
    <t>007378</t>
  </si>
  <si>
    <t>ADMIN OFCR 4</t>
  </si>
  <si>
    <t>007380</t>
  </si>
  <si>
    <t>CONTRACT ADM 3</t>
  </si>
  <si>
    <t>007384</t>
  </si>
  <si>
    <t>EXEC AST 3</t>
  </si>
  <si>
    <t>007385</t>
  </si>
  <si>
    <t>EXEC AST 4</t>
  </si>
  <si>
    <t>007394</t>
  </si>
  <si>
    <t>ORGANIZATIONAL CNSLT 3</t>
  </si>
  <si>
    <t>007398</t>
  </si>
  <si>
    <t>PROJECT POLICY ANL 3</t>
  </si>
  <si>
    <t>007399</t>
  </si>
  <si>
    <t>PROJECT POLICY ANL 4</t>
  </si>
  <si>
    <t>007451</t>
  </si>
  <si>
    <t>BROADCAST COMM SPEC 3</t>
  </si>
  <si>
    <t>007452</t>
  </si>
  <si>
    <t>BROADCAST COMM SPEC 4</t>
  </si>
  <si>
    <t>007455</t>
  </si>
  <si>
    <t>DIGITAL COMM SPEC 3</t>
  </si>
  <si>
    <t>007459</t>
  </si>
  <si>
    <t>PUBLICATIONS PROD SPEC 4</t>
  </si>
  <si>
    <t>007477</t>
  </si>
  <si>
    <t>COMM SPEC 3</t>
  </si>
  <si>
    <t>007547</t>
  </si>
  <si>
    <t>FUNDRAISER 3</t>
  </si>
  <si>
    <t>007552</t>
  </si>
  <si>
    <t>MARKETING SPEC 3</t>
  </si>
  <si>
    <t>007555</t>
  </si>
  <si>
    <t>MARKETING SPEC 4</t>
  </si>
  <si>
    <t>007559</t>
  </si>
  <si>
    <t>BUS TCHL SUPP ANL 3</t>
  </si>
  <si>
    <t>007566</t>
  </si>
  <si>
    <t>COMM AND NETWORK TCHL ANL 3</t>
  </si>
  <si>
    <t>007596</t>
  </si>
  <si>
    <t>HR GENERALIST 3</t>
  </si>
  <si>
    <t>007597</t>
  </si>
  <si>
    <t>HR GENERALIST 4</t>
  </si>
  <si>
    <t>007699</t>
  </si>
  <si>
    <t>HR SUPV 1</t>
  </si>
  <si>
    <t>007700</t>
  </si>
  <si>
    <t>HR SUPV 2</t>
  </si>
  <si>
    <t>007709</t>
  </si>
  <si>
    <t>FINANCIAL ANL 3</t>
  </si>
  <si>
    <t>007710</t>
  </si>
  <si>
    <t>FINANCIAL ANL 4</t>
  </si>
  <si>
    <t>007711</t>
  </si>
  <si>
    <t>ACAD HR SUPV 2</t>
  </si>
  <si>
    <t>007715</t>
  </si>
  <si>
    <t>ACAD HR ANL 3</t>
  </si>
  <si>
    <t>007716</t>
  </si>
  <si>
    <t>ACAD HR ANL 4</t>
  </si>
  <si>
    <t>007718</t>
  </si>
  <si>
    <t>BENEFITS ANL 1</t>
  </si>
  <si>
    <t>007734</t>
  </si>
  <si>
    <t>GEN ACCOUNTANT 4</t>
  </si>
  <si>
    <t>007735</t>
  </si>
  <si>
    <t>GEN ACCOUNTANT 3</t>
  </si>
  <si>
    <t>007744</t>
  </si>
  <si>
    <t>EMPLOYEE REL REPR 3</t>
  </si>
  <si>
    <t>008822</t>
  </si>
  <si>
    <t>TCHL PROJECT MGT PROFL 3</t>
  </si>
  <si>
    <t>008878</t>
  </si>
  <si>
    <t>AGRICULTURE SUPV 2</t>
  </si>
  <si>
    <t>008879</t>
  </si>
  <si>
    <t>AGRICULTURE SUPV 1</t>
  </si>
  <si>
    <t>009549</t>
  </si>
  <si>
    <t>CLIN RSCH ANL 4</t>
  </si>
  <si>
    <t>009610</t>
  </si>
  <si>
    <t>SRA 4</t>
  </si>
  <si>
    <t>009611</t>
  </si>
  <si>
    <t>SRA 3</t>
  </si>
  <si>
    <t>009612</t>
  </si>
  <si>
    <t>SRA 2</t>
  </si>
  <si>
    <t>009614</t>
  </si>
  <si>
    <t>SRA 4 SUPV</t>
  </si>
  <si>
    <t>009722</t>
  </si>
  <si>
    <t>MUSEUM SCI SR</t>
  </si>
  <si>
    <t>004161</t>
  </si>
  <si>
    <t>TRAINER 1</t>
  </si>
  <si>
    <t>004166</t>
  </si>
  <si>
    <t>PUBL EDUC SPEC 1</t>
  </si>
  <si>
    <t>004167</t>
  </si>
  <si>
    <t>PUBL EDUC SPEC 2</t>
  </si>
  <si>
    <t>004263</t>
  </si>
  <si>
    <t>ADMIN OFCR 2 CX</t>
  </si>
  <si>
    <t>004627</t>
  </si>
  <si>
    <t>FINANCIAL SVC ANL 2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</si>
  <si>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</si>
  <si>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</si>
  <si>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</si>
  <si>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</si>
  <si>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</si>
  <si>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</si>
  <si>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</si>
  <si>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</si>
  <si>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</si>
  <si>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</si>
  <si>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</si>
  <si>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</si>
  <si>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</si>
  <si>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</si>
  <si>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</si>
  <si>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</si>
  <si>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005116</t>
  </si>
  <si>
    <t>CUSTODIAN SR</t>
  </si>
  <si>
    <t>005117</t>
  </si>
  <si>
    <t>CUSTODIAN</t>
  </si>
  <si>
    <t>005122</t>
  </si>
  <si>
    <t>CMTY HEALTH OUTR PROFL 2</t>
  </si>
  <si>
    <t>005190</t>
  </si>
  <si>
    <t>FIELD RESEARCHER 2</t>
  </si>
  <si>
    <t>005194</t>
  </si>
  <si>
    <t>FAC MGT SPEC 2</t>
  </si>
  <si>
    <t>005839</t>
  </si>
  <si>
    <t>CMTY EDUC SPEC 2</t>
  </si>
  <si>
    <t>005840</t>
  </si>
  <si>
    <t>CMTY EDUC SPEC 1</t>
  </si>
  <si>
    <t>006102</t>
  </si>
  <si>
    <t>ARTIST SR</t>
  </si>
  <si>
    <t>006112</t>
  </si>
  <si>
    <t>ILLUSTRATOR SR</t>
  </si>
  <si>
    <t>006205</t>
  </si>
  <si>
    <t>RSCH ADM 2</t>
  </si>
  <si>
    <t>006213</t>
  </si>
  <si>
    <t>PRODUCER DIR SR</t>
  </si>
  <si>
    <t>006255</t>
  </si>
  <si>
    <t>RSCH DATA ANL 1</t>
  </si>
  <si>
    <t>006256</t>
  </si>
  <si>
    <t>RSCH DATA ANL 2</t>
  </si>
  <si>
    <t>006262</t>
  </si>
  <si>
    <t>SURVEY RESEARCHER 2</t>
  </si>
  <si>
    <t>006290</t>
  </si>
  <si>
    <t>EVENTS SPEC 1</t>
  </si>
  <si>
    <t>006291</t>
  </si>
  <si>
    <t>EVENTS SPEC 2</t>
  </si>
  <si>
    <t>006759</t>
  </si>
  <si>
    <t>LIBRARY AST 4</t>
  </si>
  <si>
    <t>006943</t>
  </si>
  <si>
    <t>PAYROLL ANL 2</t>
  </si>
  <si>
    <t>007077</t>
  </si>
  <si>
    <t>FAC PROJECT MGT SPEC 2</t>
  </si>
  <si>
    <t>007144</t>
  </si>
  <si>
    <t>EHS SPEC 1 NEX</t>
  </si>
  <si>
    <t>007145</t>
  </si>
  <si>
    <t>EHS SPEC 2 NEX</t>
  </si>
  <si>
    <t>007198</t>
  </si>
  <si>
    <t>DATA SYS ANL 2</t>
  </si>
  <si>
    <t>007202</t>
  </si>
  <si>
    <t>ENTERPRISE RISK MGT ANL 1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</si>
  <si>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</si>
  <si>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</si>
  <si>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</si>
  <si>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</si>
  <si>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</si>
  <si>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</si>
  <si>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</si>
  <si>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</si>
  <si>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007298</t>
  </si>
  <si>
    <t>APPLICATIONS PROGR 1</t>
  </si>
  <si>
    <t>007299</t>
  </si>
  <si>
    <t>APPLICATIONS PROGR 2</t>
  </si>
  <si>
    <t>007303</t>
  </si>
  <si>
    <t>SYS ADM 2</t>
  </si>
  <si>
    <t>007308</t>
  </si>
  <si>
    <t>INFO SYS ANL 2</t>
  </si>
  <si>
    <t>007328</t>
  </si>
  <si>
    <t>GEOGRAPHIC INFO SYS PROGR 2</t>
  </si>
  <si>
    <t>007359</t>
  </si>
  <si>
    <t>BUS TCHL SUPP ANL 2 TX</t>
  </si>
  <si>
    <t>007373</t>
  </si>
  <si>
    <t>ADMIN AST 3</t>
  </si>
  <si>
    <t>007376</t>
  </si>
  <si>
    <t>ADMIN OFCR 2</t>
  </si>
  <si>
    <t>007397</t>
  </si>
  <si>
    <t>PROJECT POLICY ANL 2</t>
  </si>
  <si>
    <t>007450</t>
  </si>
  <si>
    <t>BROADCAST COMM SPEC 2</t>
  </si>
  <si>
    <t>007457</t>
  </si>
  <si>
    <t>PUBLICATIONS PROD SPEC 2</t>
  </si>
  <si>
    <t>007460</t>
  </si>
  <si>
    <t>MEDIA COMM SPEC 1</t>
  </si>
  <si>
    <t>007461</t>
  </si>
  <si>
    <t>MEDIA COMM SPEC 2</t>
  </si>
  <si>
    <t>007546</t>
  </si>
  <si>
    <t>FUNDRAISER 2 NEX</t>
  </si>
  <si>
    <t>007558</t>
  </si>
  <si>
    <t>BUS TCHL SUPP ANL 2</t>
  </si>
  <si>
    <t>007565</t>
  </si>
  <si>
    <t>COMM AND NETWORK TCHL ANL 2</t>
  </si>
  <si>
    <t>007595</t>
  </si>
  <si>
    <t>HR GENERALIST 2</t>
  </si>
  <si>
    <t>007684</t>
  </si>
  <si>
    <t>Staff Non-exempt</t>
  </si>
  <si>
    <t>EDITOR</t>
  </si>
  <si>
    <t>007707</t>
  </si>
  <si>
    <t>FINANCIAL ANL 1</t>
  </si>
  <si>
    <t>007708</t>
  </si>
  <si>
    <t>FINANCIAL ANL 2</t>
  </si>
  <si>
    <t>007714</t>
  </si>
  <si>
    <t>ACAD HR ANL 2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</si>
  <si>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</si>
  <si>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</si>
  <si>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</si>
  <si>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</si>
  <si>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</si>
  <si>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</si>
  <si>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</si>
  <si>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</si>
  <si>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</si>
  <si>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</si>
  <si>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</si>
  <si>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</si>
  <si>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</si>
  <si>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</si>
  <si>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</si>
  <si>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</si>
  <si>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</si>
  <si>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</si>
  <si>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</si>
  <si>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</si>
  <si>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</si>
  <si>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</si>
  <si>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</si>
  <si>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</si>
  <si>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</si>
  <si>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</si>
  <si>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</si>
  <si>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</si>
  <si>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</si>
  <si>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</si>
  <si>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</si>
  <si>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</si>
  <si>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</si>
  <si>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</si>
  <si>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</si>
  <si>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</si>
  <si>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</si>
  <si>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</si>
  <si>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</si>
  <si>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</si>
  <si>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</si>
  <si>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</si>
  <si>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</si>
  <si>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</si>
  <si>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009613</t>
  </si>
  <si>
    <t>SRA 1</t>
  </si>
  <si>
    <t>009617</t>
  </si>
  <si>
    <t>SRA 2 NEX</t>
  </si>
  <si>
    <t>009901</t>
  </si>
  <si>
    <t>CAMP CNSLR L3</t>
  </si>
  <si>
    <t>003282</t>
  </si>
  <si>
    <t>Student</t>
  </si>
  <si>
    <t>GSR-FULL FEE REM</t>
  </si>
  <si>
    <t>004919</t>
  </si>
  <si>
    <t>STDT 4</t>
  </si>
  <si>
    <t>004920</t>
  </si>
  <si>
    <t>ASSISTANT III</t>
  </si>
  <si>
    <t>004921</t>
  </si>
  <si>
    <t>ASSISTANT II</t>
  </si>
  <si>
    <t>004954</t>
  </si>
  <si>
    <t>STDT 4 ANR</t>
  </si>
  <si>
    <t>004955</t>
  </si>
  <si>
    <t>STDT 3 ANR</t>
  </si>
  <si>
    <t>004956</t>
  </si>
  <si>
    <t>STDT 2 ANR</t>
  </si>
  <si>
    <t>002730</t>
  </si>
  <si>
    <t>Unused Title</t>
  </si>
  <si>
    <t>RESID-VET MED/NON REP</t>
  </si>
  <si>
    <t>000343</t>
  </si>
  <si>
    <t>000687</t>
  </si>
  <si>
    <t>006083</t>
  </si>
  <si>
    <t>006545</t>
  </si>
  <si>
    <t>As of July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</si>
</sst>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3F8B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7" fillId="0" borderId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164" fontId="6" fillId="0" borderId="5" xfId="4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top"/>
    </xf>
    <xf numFmtId="0" fontId="8" fillId="0" borderId="0" xfId="5" applyFont="1" applyAlignment="1">
      <alignment horizontal="left" vertical="top" wrapText="1"/>
    </xf>
    <xf numFmtId="164" fontId="6" fillId="0" borderId="7" xfId="4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8" fillId="0" borderId="0" xfId="5" applyFont="1" applyAlignment="1">
      <alignment vertical="top" wrapText="1"/>
    </xf>
    <xf numFmtId="0" fontId="0" fillId="0" borderId="3" xfId="0" applyBorder="1" applyAlignment="1">
      <alignment horizontal="center" vertical="center"/>
    </xf>
    <xf numFmtId="0" fontId="8" fillId="0" borderId="4" xfId="5" applyFont="1" applyBorder="1" applyAlignment="1">
      <alignment vertical="center" wrapText="1"/>
    </xf>
    <xf numFmtId="0" fontId="2" fillId="0" borderId="0" xfId="0" applyFont="1"/>
    <xf numFmtId="0" fontId="10" fillId="3" borderId="4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0" xfId="0" applyNumberFormat="1" applyFont="1" applyFill="1" applyAlignment="1">
      <alignment horizontal="center" vertical="center" wrapText="1"/>
    </xf>
    <xf numFmtId="0" fontId="11" fillId="0" borderId="0" xfId="0" applyFont="1"/>
    <xf numFmtId="0" fontId="11" fillId="0" borderId="8" xfId="0" applyFont="1" applyBorder="1"/>
    <xf numFmtId="164" fontId="12" fillId="0" borderId="0" xfId="4" applyNumberFormat="1" applyFont="1" applyFill="1" applyBorder="1" applyAlignment="1">
      <alignment horizontal="center" vertical="center"/>
    </xf>
    <xf numFmtId="164" fontId="12" fillId="0" borderId="7" xfId="4" applyNumberFormat="1" applyFont="1" applyFill="1" applyBorder="1" applyAlignment="1">
      <alignment horizontal="center" vertical="center"/>
    </xf>
    <xf numFmtId="0" fontId="11" fillId="0" borderId="0" xfId="0" quotePrefix="1" applyFont="1"/>
    <xf numFmtId="0" fontId="11" fillId="0" borderId="0" xfId="3" applyFont="1"/>
    <xf numFmtId="164" fontId="11" fillId="0" borderId="0" xfId="2" applyNumberFormat="1" applyFont="1" applyFill="1"/>
    <xf numFmtId="164" fontId="11" fillId="0" borderId="0" xfId="2" applyNumberFormat="1" applyFont="1" applyFill="1" applyBorder="1"/>
    <xf numFmtId="164" fontId="11" fillId="0" borderId="0" xfId="2" applyNumberFormat="1" applyFont="1"/>
    <xf numFmtId="164" fontId="11" fillId="0" borderId="0" xfId="2" applyNumberFormat="1" applyFont="1" applyBorder="1"/>
    <xf numFmtId="164" fontId="12" fillId="0" borderId="9" xfId="4" applyNumberFormat="1" applyFont="1" applyFill="1" applyBorder="1" applyAlignment="1">
      <alignment horizontal="center" vertical="center"/>
    </xf>
    <xf numFmtId="164" fontId="11" fillId="0" borderId="9" xfId="2" applyNumberFormat="1" applyFont="1" applyFill="1" applyBorder="1"/>
    <xf numFmtId="43" fontId="11" fillId="0" borderId="0" xfId="1" applyFont="1"/>
    <xf numFmtId="10" fontId="11" fillId="0" borderId="0" xfId="0" applyNumberFormat="1" applyFont="1"/>
    <xf numFmtId="43" fontId="11" fillId="0" borderId="0" xfId="0" applyNumberFormat="1" applyFont="1"/>
  </cellXfs>
  <cellStyles count="6">
    <cellStyle name="Comma" xfId="1" builtinId="3"/>
    <cellStyle name="Normal" xfId="0" builtinId="0"/>
    <cellStyle name="Normal 2" xfId="3" xr:uid="{32D25563-7E15-4F5D-98EC-1E6CED15F044}"/>
    <cellStyle name="Normal 3" xfId="5" xr:uid="{8404C887-63DD-4109-B375-B83BB6016206}"/>
    <cellStyle name="Percent" xfId="2" builtinId="5"/>
    <cellStyle name="Percent 2" xfId="4" xr:uid="{4E31FDBB-4BE2-43B2-B5C3-D1813D02A8EC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3235CE9B-5358-4BCA-A938-3F567310906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Financial%20Services\Rate%20CBR\FY%202024-25\working\FY%2024-25%20ANR-Composite-Benefit-Rates_Summary%20-%20FINAL%20-%20KQ%206.4.24.xlsx" TargetMode="External"/><Relationship Id="rId1" Type="http://schemas.openxmlformats.org/officeDocument/2006/relationships/externalLinkPath" Target="working/FY%2024-25%20ANR-Composite-Benefit-Rates_Summary%20-%20FINAL%20-%20KQ%206.4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R Rate Summaries"/>
      <sheetName val="ANR CBR by Title Code"/>
      <sheetName val="Job Code Match pvt"/>
      <sheetName val="CBR job data"/>
      <sheetName val="SQL CBR job data "/>
      <sheetName val="CBR Grp rate FY24"/>
      <sheetName val="SQL CBR grp rate FY24"/>
    </sheetNames>
    <sheetDataSet>
      <sheetData sheetId="0"/>
      <sheetData sheetId="1"/>
      <sheetData sheetId="2"/>
      <sheetData sheetId="3">
        <row r="1">
          <cell r="D1" t="str">
            <v>JOBCODE</v>
          </cell>
          <cell r="E1" t="str">
            <v>DESCR</v>
          </cell>
        </row>
        <row r="2">
          <cell r="D2" t="str">
            <v>007384</v>
          </cell>
          <cell r="E2" t="str">
            <v>EXEC AST 3</v>
          </cell>
        </row>
        <row r="3">
          <cell r="D3" t="str">
            <v>000216</v>
          </cell>
          <cell r="E3" t="str">
            <v>FINANCIAL ANL 5</v>
          </cell>
        </row>
        <row r="4">
          <cell r="D4" t="str">
            <v>000548</v>
          </cell>
          <cell r="E4" t="str">
            <v>ADMIN MGR 2</v>
          </cell>
        </row>
        <row r="5">
          <cell r="D5" t="str">
            <v>007377</v>
          </cell>
          <cell r="E5" t="str">
            <v>ADMIN OFCR 3</v>
          </cell>
        </row>
        <row r="6">
          <cell r="D6" t="str">
            <v>003800</v>
          </cell>
          <cell r="E6" t="str">
            <v>NON-SENATE ACAD EMERITUS(WOS)</v>
          </cell>
        </row>
        <row r="7">
          <cell r="D7" t="str">
            <v>000408</v>
          </cell>
          <cell r="E7" t="str">
            <v>COMM MGR 1</v>
          </cell>
        </row>
        <row r="8">
          <cell r="D8" t="str">
            <v>000216</v>
          </cell>
          <cell r="E8" t="str">
            <v>FINANCIAL ANL 5</v>
          </cell>
        </row>
        <row r="9">
          <cell r="D9" t="str">
            <v>003800</v>
          </cell>
          <cell r="E9" t="str">
            <v>NON-SENATE ACAD EMERITUS(WOS)</v>
          </cell>
        </row>
        <row r="10">
          <cell r="D10" t="str">
            <v>000212</v>
          </cell>
          <cell r="E10" t="str">
            <v>FINANCIAL ANL MGR 1</v>
          </cell>
        </row>
        <row r="11">
          <cell r="D11" t="str">
            <v>004263</v>
          </cell>
          <cell r="E11" t="str">
            <v>ADMIN OFCR 2 CX</v>
          </cell>
        </row>
        <row r="12">
          <cell r="D12" t="str">
            <v>000455</v>
          </cell>
          <cell r="E12" t="str">
            <v>PROJECT POLICY ANL MGR 2</v>
          </cell>
        </row>
        <row r="13">
          <cell r="D13" t="str">
            <v>007380</v>
          </cell>
          <cell r="E13" t="str">
            <v>CONTRACT ADM 3</v>
          </cell>
        </row>
        <row r="14">
          <cell r="D14" t="str">
            <v>007300</v>
          </cell>
          <cell r="E14" t="str">
            <v>APPLICATIONS PROGR 3</v>
          </cell>
        </row>
        <row r="15">
          <cell r="D15" t="str">
            <v>007709</v>
          </cell>
          <cell r="E15" t="str">
            <v>FINANCIAL ANL 3</v>
          </cell>
        </row>
        <row r="16">
          <cell r="D16" t="str">
            <v>000559</v>
          </cell>
          <cell r="E16" t="str">
            <v>EXEC ADVISOR MGR 3</v>
          </cell>
        </row>
        <row r="17">
          <cell r="D17" t="str">
            <v>000214</v>
          </cell>
          <cell r="E17" t="str">
            <v>FINANCIAL ANL MGR 3</v>
          </cell>
        </row>
        <row r="18">
          <cell r="D18" t="str">
            <v>000668</v>
          </cell>
          <cell r="E18" t="str">
            <v>INFO SYS MGR 2</v>
          </cell>
        </row>
        <row r="19">
          <cell r="D19" t="str">
            <v>000516</v>
          </cell>
          <cell r="E19" t="str">
            <v>EMPLOYEE REL REPR 5</v>
          </cell>
        </row>
        <row r="20">
          <cell r="D20" t="str">
            <v>000343</v>
          </cell>
          <cell r="E20" t="str">
            <v>DESIGN AND CONST MGT SPEC 5</v>
          </cell>
        </row>
        <row r="21">
          <cell r="D21" t="str">
            <v>007385</v>
          </cell>
          <cell r="E21" t="str">
            <v>EXEC AST 4</v>
          </cell>
        </row>
        <row r="22">
          <cell r="D22" t="str">
            <v>000566</v>
          </cell>
          <cell r="E22" t="str">
            <v>PROJECT POLICY ANL 5</v>
          </cell>
        </row>
        <row r="23">
          <cell r="D23" t="str">
            <v>007710</v>
          </cell>
          <cell r="E23" t="str">
            <v>FINANCIAL ANL 4</v>
          </cell>
        </row>
        <row r="24">
          <cell r="D24" t="str">
            <v>007710</v>
          </cell>
          <cell r="E24" t="str">
            <v>FINANCIAL ANL 4</v>
          </cell>
        </row>
        <row r="25">
          <cell r="D25" t="str">
            <v>000216</v>
          </cell>
          <cell r="E25" t="str">
            <v>FINANCIAL ANL 5</v>
          </cell>
        </row>
        <row r="26">
          <cell r="D26" t="str">
            <v>007710</v>
          </cell>
          <cell r="E26" t="str">
            <v>FINANCIAL ANL 4</v>
          </cell>
        </row>
        <row r="27">
          <cell r="D27" t="str">
            <v>007398</v>
          </cell>
          <cell r="E27" t="str">
            <v>PROJECT POLICY ANL 3</v>
          </cell>
        </row>
        <row r="28">
          <cell r="D28" t="str">
            <v>007399</v>
          </cell>
          <cell r="E28" t="str">
            <v>PROJECT POLICY ANL 4</v>
          </cell>
        </row>
        <row r="29">
          <cell r="D29" t="str">
            <v>000605</v>
          </cell>
          <cell r="E29" t="str">
            <v>PAYROLL MGR 1</v>
          </cell>
        </row>
        <row r="30">
          <cell r="D30" t="str">
            <v>003475</v>
          </cell>
          <cell r="E30" t="str">
            <v>ASST SPECIALIST COOP EXT</v>
          </cell>
        </row>
        <row r="31">
          <cell r="D31" t="str">
            <v>003479</v>
          </cell>
          <cell r="E31" t="str">
            <v>SPECIALIST COOP EXT</v>
          </cell>
        </row>
        <row r="32">
          <cell r="D32" t="str">
            <v>003479</v>
          </cell>
          <cell r="E32" t="str">
            <v>SPECIALIST COOP EXT</v>
          </cell>
        </row>
        <row r="33">
          <cell r="D33" t="str">
            <v>003479</v>
          </cell>
          <cell r="E33" t="str">
            <v>SPECIALIST COOP EXT</v>
          </cell>
        </row>
        <row r="34">
          <cell r="D34" t="str">
            <v>003479</v>
          </cell>
          <cell r="E34" t="str">
            <v>SPECIALIST COOP EXT</v>
          </cell>
        </row>
        <row r="35">
          <cell r="D35" t="str">
            <v>003479</v>
          </cell>
          <cell r="E35" t="str">
            <v>SPECIALIST COOP EXT</v>
          </cell>
        </row>
        <row r="36">
          <cell r="D36" t="str">
            <v>004330</v>
          </cell>
          <cell r="E36" t="str">
            <v>ACAD PRG MGT OFCR 3</v>
          </cell>
        </row>
        <row r="37">
          <cell r="D37" t="str">
            <v>003479</v>
          </cell>
          <cell r="E37" t="str">
            <v>SPECIALIST COOP EXT</v>
          </cell>
        </row>
        <row r="38">
          <cell r="D38" t="str">
            <v>003479</v>
          </cell>
          <cell r="E38" t="str">
            <v>SPECIALIST COOP EXT</v>
          </cell>
        </row>
        <row r="39">
          <cell r="D39" t="str">
            <v>003477</v>
          </cell>
          <cell r="E39" t="str">
            <v>ASSOC SPECIALIST COOP EXT</v>
          </cell>
        </row>
        <row r="40">
          <cell r="D40" t="str">
            <v>003461</v>
          </cell>
          <cell r="E40" t="str">
            <v>ASST COOP EXT ADVISOR</v>
          </cell>
        </row>
        <row r="41">
          <cell r="D41" t="str">
            <v>003479</v>
          </cell>
          <cell r="E41" t="str">
            <v>SPECIALIST COOP EXT</v>
          </cell>
        </row>
        <row r="42">
          <cell r="D42" t="str">
            <v>003477</v>
          </cell>
          <cell r="E42" t="str">
            <v>ASSOC SPECIALIST COOP EXT</v>
          </cell>
        </row>
        <row r="43">
          <cell r="D43" t="str">
            <v>003479</v>
          </cell>
          <cell r="E43" t="str">
            <v>SPECIALIST COOP EXT</v>
          </cell>
        </row>
        <row r="44">
          <cell r="D44" t="str">
            <v>003479</v>
          </cell>
          <cell r="E44" t="str">
            <v>SPECIALIST COOP EXT</v>
          </cell>
        </row>
        <row r="45">
          <cell r="D45" t="str">
            <v>003479</v>
          </cell>
          <cell r="E45" t="str">
            <v>SPECIALIST COOP EXT</v>
          </cell>
        </row>
        <row r="46">
          <cell r="D46" t="str">
            <v>003479</v>
          </cell>
          <cell r="E46" t="str">
            <v>SPECIALIST COOP EXT</v>
          </cell>
        </row>
        <row r="47">
          <cell r="D47" t="str">
            <v>003461</v>
          </cell>
          <cell r="E47" t="str">
            <v>ASST COOP EXT ADVISOR</v>
          </cell>
        </row>
        <row r="48">
          <cell r="D48" t="str">
            <v>003441</v>
          </cell>
          <cell r="E48" t="str">
            <v>COOP EXT ADVISOR</v>
          </cell>
        </row>
        <row r="49">
          <cell r="D49" t="str">
            <v>003477</v>
          </cell>
          <cell r="E49" t="str">
            <v>ASSOC SPECIALIST COOP EXT</v>
          </cell>
        </row>
        <row r="50">
          <cell r="D50" t="str">
            <v>000408</v>
          </cell>
          <cell r="E50" t="str">
            <v>COMM MGR 1</v>
          </cell>
        </row>
        <row r="51">
          <cell r="D51" t="str">
            <v>003441</v>
          </cell>
          <cell r="E51" t="str">
            <v>COOP EXT ADVISOR</v>
          </cell>
        </row>
        <row r="52">
          <cell r="D52" t="str">
            <v>003479</v>
          </cell>
          <cell r="E52" t="str">
            <v>SPECIALIST COOP EXT</v>
          </cell>
        </row>
        <row r="53">
          <cell r="D53" t="str">
            <v>003477</v>
          </cell>
          <cell r="E53" t="str">
            <v>ASSOC SPECIALIST COOP EXT</v>
          </cell>
        </row>
        <row r="54">
          <cell r="D54" t="str">
            <v>003475</v>
          </cell>
          <cell r="E54" t="str">
            <v>ASST SPECIALIST COOP EXT</v>
          </cell>
        </row>
        <row r="55">
          <cell r="D55" t="str">
            <v>003475</v>
          </cell>
          <cell r="E55" t="str">
            <v>ASST SPECIALIST COOP EXT</v>
          </cell>
        </row>
        <row r="56">
          <cell r="D56" t="str">
            <v>009617</v>
          </cell>
          <cell r="E56" t="str">
            <v>SRA 2 NEX</v>
          </cell>
        </row>
        <row r="57">
          <cell r="D57" t="str">
            <v>004722</v>
          </cell>
          <cell r="E57" t="str">
            <v>BLANK AST 3</v>
          </cell>
        </row>
        <row r="58">
          <cell r="D58" t="str">
            <v>003461</v>
          </cell>
          <cell r="E58" t="str">
            <v>ASST COOP EXT ADVISOR</v>
          </cell>
        </row>
        <row r="59">
          <cell r="D59" t="str">
            <v>009617</v>
          </cell>
          <cell r="E59" t="str">
            <v>SRA 2 NEX</v>
          </cell>
        </row>
        <row r="60">
          <cell r="D60" t="str">
            <v>007450</v>
          </cell>
          <cell r="E60" t="str">
            <v>BROADCAST COMM SPEC 2</v>
          </cell>
        </row>
        <row r="61">
          <cell r="D61" t="str">
            <v>004723</v>
          </cell>
          <cell r="E61" t="str">
            <v>BLANK AST 2</v>
          </cell>
        </row>
        <row r="62">
          <cell r="D62" t="str">
            <v>007451</v>
          </cell>
          <cell r="E62" t="str">
            <v>BROADCAST COMM SPEC 3</v>
          </cell>
        </row>
        <row r="63">
          <cell r="D63" t="str">
            <v>008879</v>
          </cell>
          <cell r="E63" t="str">
            <v>AGRICULTURE SUPV 1</v>
          </cell>
        </row>
        <row r="64">
          <cell r="D64" t="str">
            <v>008541</v>
          </cell>
          <cell r="E64" t="str">
            <v>AGRICULTURAL TCHN SR</v>
          </cell>
        </row>
        <row r="65">
          <cell r="D65" t="str">
            <v>005839</v>
          </cell>
          <cell r="E65" t="str">
            <v>CMTY EDUC SPEC 2</v>
          </cell>
        </row>
        <row r="66">
          <cell r="D66" t="str">
            <v>009603</v>
          </cell>
          <cell r="E66" t="str">
            <v>LAB AST 2</v>
          </cell>
        </row>
        <row r="67">
          <cell r="D67" t="str">
            <v>003479</v>
          </cell>
          <cell r="E67" t="str">
            <v>SPECIALIST COOP EXT</v>
          </cell>
        </row>
        <row r="68">
          <cell r="D68" t="str">
            <v>007461</v>
          </cell>
          <cell r="E68" t="str">
            <v>MEDIA COMM SPEC 2</v>
          </cell>
        </row>
        <row r="69">
          <cell r="D69" t="str">
            <v>003475</v>
          </cell>
          <cell r="E69" t="str">
            <v>ASST SPECIALIST COOP EXT</v>
          </cell>
        </row>
        <row r="70">
          <cell r="D70" t="str">
            <v>001067</v>
          </cell>
          <cell r="E70" t="str">
            <v>ACADEMIC ADMINISTRATOR VII</v>
          </cell>
        </row>
        <row r="71">
          <cell r="D71" t="str">
            <v>003477</v>
          </cell>
          <cell r="E71" t="str">
            <v>ASSOC SPECIALIST COOP EXT</v>
          </cell>
        </row>
        <row r="72">
          <cell r="D72" t="str">
            <v>000845</v>
          </cell>
          <cell r="E72" t="str">
            <v>ACADEMIC COORD III-FY</v>
          </cell>
        </row>
        <row r="73">
          <cell r="D73" t="str">
            <v>003461</v>
          </cell>
          <cell r="E73" t="str">
            <v>ASST COOP EXT ADVISOR</v>
          </cell>
        </row>
        <row r="74">
          <cell r="D74" t="str">
            <v>005839</v>
          </cell>
          <cell r="E74" t="str">
            <v>CMTY EDUC SPEC 2</v>
          </cell>
        </row>
        <row r="75">
          <cell r="D75" t="str">
            <v>005839</v>
          </cell>
          <cell r="E75" t="str">
            <v>CMTY EDUC SPEC 2</v>
          </cell>
        </row>
        <row r="76">
          <cell r="D76" t="str">
            <v>000685</v>
          </cell>
          <cell r="E76" t="str">
            <v>ACCOUNTING MGR 1</v>
          </cell>
        </row>
        <row r="77">
          <cell r="D77" t="str">
            <v>000900</v>
          </cell>
          <cell r="E77" t="str">
            <v>DIRECTOR</v>
          </cell>
        </row>
        <row r="78">
          <cell r="D78" t="str">
            <v>003475</v>
          </cell>
          <cell r="E78" t="str">
            <v>ASST SPECIALIST COOP EXT</v>
          </cell>
        </row>
        <row r="79">
          <cell r="D79" t="str">
            <v>003800</v>
          </cell>
          <cell r="E79" t="str">
            <v>NON-SENATE ACAD EMERITUS(WOS)</v>
          </cell>
        </row>
        <row r="80">
          <cell r="D80" t="str">
            <v>003479</v>
          </cell>
          <cell r="E80" t="str">
            <v>SPECIALIST COOP EXT</v>
          </cell>
        </row>
        <row r="81">
          <cell r="D81" t="str">
            <v>003479</v>
          </cell>
          <cell r="E81" t="str">
            <v>SPECIALIST COOP EXT</v>
          </cell>
        </row>
        <row r="82">
          <cell r="D82" t="str">
            <v>003479</v>
          </cell>
          <cell r="E82" t="str">
            <v>SPECIALIST COOP EXT</v>
          </cell>
        </row>
        <row r="83">
          <cell r="D83" t="str">
            <v>003479</v>
          </cell>
          <cell r="E83" t="str">
            <v>SPECIALIST COOP EXT</v>
          </cell>
        </row>
        <row r="84">
          <cell r="D84" t="str">
            <v>003479</v>
          </cell>
          <cell r="E84" t="str">
            <v>SPECIALIST COOP EXT</v>
          </cell>
        </row>
        <row r="85">
          <cell r="D85" t="str">
            <v>006295</v>
          </cell>
          <cell r="E85" t="str">
            <v>EVENTS SUPV 2</v>
          </cell>
        </row>
        <row r="86">
          <cell r="D86" t="str">
            <v>003403</v>
          </cell>
          <cell r="E86" t="str">
            <v>PROJ SCIENTIST-FY NON REP</v>
          </cell>
        </row>
        <row r="87">
          <cell r="D87" t="str">
            <v>003477</v>
          </cell>
          <cell r="E87" t="str">
            <v>ASSOC SPECIALIST COOP EXT</v>
          </cell>
        </row>
        <row r="88">
          <cell r="D88" t="str">
            <v>001099</v>
          </cell>
          <cell r="E88" t="str">
            <v>ADMIN STIPEND</v>
          </cell>
        </row>
        <row r="89">
          <cell r="D89" t="str">
            <v>003477</v>
          </cell>
          <cell r="E89" t="str">
            <v>ASSOC SPECIALIST COOP EXT</v>
          </cell>
        </row>
        <row r="90">
          <cell r="D90" t="str">
            <v>003392</v>
          </cell>
          <cell r="E90" t="str">
            <v>ASSOC PROJ SCIENTIST-FY</v>
          </cell>
        </row>
        <row r="91">
          <cell r="D91" t="str">
            <v>003477</v>
          </cell>
          <cell r="E91" t="str">
            <v>ASSOC SPECIALIST COOP EXT</v>
          </cell>
        </row>
        <row r="92">
          <cell r="D92" t="str">
            <v>003475</v>
          </cell>
          <cell r="E92" t="str">
            <v>ASST SPECIALIST COOP EXT</v>
          </cell>
        </row>
        <row r="93">
          <cell r="D93" t="str">
            <v>003475</v>
          </cell>
          <cell r="E93" t="str">
            <v>ASST SPECIALIST COOP EXT</v>
          </cell>
        </row>
        <row r="94">
          <cell r="D94" t="str">
            <v>000219</v>
          </cell>
          <cell r="E94" t="str">
            <v>FINANCIAL SVC MGR 2</v>
          </cell>
        </row>
        <row r="95">
          <cell r="D95" t="str">
            <v>005838</v>
          </cell>
          <cell r="E95" t="str">
            <v>CMTY EDUC SPEC 3</v>
          </cell>
        </row>
        <row r="96">
          <cell r="D96" t="str">
            <v>003475</v>
          </cell>
          <cell r="E96" t="str">
            <v>ASST SPECIALIST COOP EXT</v>
          </cell>
        </row>
        <row r="97">
          <cell r="D97" t="str">
            <v>003477</v>
          </cell>
          <cell r="E97" t="str">
            <v>ASSOC SPECIALIST COOP EXT</v>
          </cell>
        </row>
        <row r="98">
          <cell r="D98" t="str">
            <v>003479</v>
          </cell>
          <cell r="E98" t="str">
            <v>SPECIALIST COOP EXT</v>
          </cell>
        </row>
        <row r="99">
          <cell r="D99" t="str">
            <v>000900</v>
          </cell>
          <cell r="E99" t="str">
            <v>DIRECTOR</v>
          </cell>
        </row>
        <row r="100">
          <cell r="D100" t="str">
            <v>003479</v>
          </cell>
          <cell r="E100" t="str">
            <v>SPECIALIST COOP EXT</v>
          </cell>
        </row>
        <row r="101">
          <cell r="D101" t="str">
            <v>000843</v>
          </cell>
          <cell r="E101" t="str">
            <v>ACADEMIC COORD II-FY</v>
          </cell>
        </row>
        <row r="102">
          <cell r="D102" t="str">
            <v>000843</v>
          </cell>
          <cell r="E102" t="str">
            <v>ACADEMIC COORD II-FY</v>
          </cell>
        </row>
        <row r="103">
          <cell r="D103" t="str">
            <v>003451</v>
          </cell>
          <cell r="E103" t="str">
            <v>ASSOC COOP EXT ADVISOR</v>
          </cell>
        </row>
        <row r="104">
          <cell r="D104" t="str">
            <v>005838</v>
          </cell>
          <cell r="E104" t="str">
            <v>CMTY EDUC SPEC 3</v>
          </cell>
        </row>
        <row r="105">
          <cell r="D105" t="str">
            <v>000845</v>
          </cell>
          <cell r="E105" t="str">
            <v>ACADEMIC COORD III-FY</v>
          </cell>
        </row>
        <row r="106">
          <cell r="D106" t="str">
            <v>003461</v>
          </cell>
          <cell r="E106" t="str">
            <v>ASST COOP EXT ADVISOR</v>
          </cell>
        </row>
        <row r="107">
          <cell r="D107" t="str">
            <v>003475</v>
          </cell>
          <cell r="E107" t="str">
            <v>ASST SPECIALIST COOP EXT</v>
          </cell>
        </row>
        <row r="108">
          <cell r="D108" t="str">
            <v>003461</v>
          </cell>
          <cell r="E108" t="str">
            <v>ASST COOP EXT ADVISOR</v>
          </cell>
        </row>
        <row r="109">
          <cell r="D109" t="str">
            <v>009617</v>
          </cell>
          <cell r="E109" t="str">
            <v>SRA 2 NEX</v>
          </cell>
        </row>
        <row r="110">
          <cell r="D110" t="str">
            <v>006257</v>
          </cell>
          <cell r="E110" t="str">
            <v>RSCH DATA ANL 3</v>
          </cell>
        </row>
        <row r="111">
          <cell r="D111" t="str">
            <v>003475</v>
          </cell>
          <cell r="E111" t="str">
            <v>ASST SPECIALIST COOP EXT</v>
          </cell>
        </row>
        <row r="112">
          <cell r="D112" t="str">
            <v>003461</v>
          </cell>
          <cell r="E112" t="str">
            <v>ASST COOP EXT ADVISOR</v>
          </cell>
        </row>
        <row r="113">
          <cell r="D113" t="str">
            <v>003800</v>
          </cell>
          <cell r="E113" t="str">
            <v>NON-SENATE ACAD EMERITUS(WOS)</v>
          </cell>
        </row>
        <row r="114">
          <cell r="D114" t="str">
            <v>003441</v>
          </cell>
          <cell r="E114" t="str">
            <v>COOP EXT ADVISOR</v>
          </cell>
        </row>
        <row r="115">
          <cell r="D115" t="str">
            <v>003800</v>
          </cell>
          <cell r="E115" t="str">
            <v>NON-SENATE ACAD EMERITUS(WOS)</v>
          </cell>
        </row>
        <row r="116">
          <cell r="D116" t="str">
            <v>004018</v>
          </cell>
          <cell r="E116" t="str">
            <v>WRITER EDITOR 4</v>
          </cell>
        </row>
        <row r="117">
          <cell r="D117" t="str">
            <v>007399</v>
          </cell>
          <cell r="E117" t="str">
            <v>PROJECT POLICY ANL 4</v>
          </cell>
        </row>
        <row r="118">
          <cell r="D118" t="str">
            <v>003451</v>
          </cell>
          <cell r="E118" t="str">
            <v>ASSOC COOP EXT ADVISOR</v>
          </cell>
        </row>
        <row r="119">
          <cell r="D119" t="str">
            <v>003800</v>
          </cell>
          <cell r="E119" t="str">
            <v>NON-SENATE ACAD EMERITUS(WOS)</v>
          </cell>
        </row>
        <row r="120">
          <cell r="D120" t="str">
            <v>003441</v>
          </cell>
          <cell r="E120" t="str">
            <v>COOP EXT ADVISOR</v>
          </cell>
        </row>
        <row r="121">
          <cell r="D121" t="str">
            <v>003451</v>
          </cell>
          <cell r="E121" t="str">
            <v>ASSOC COOP EXT ADVISOR</v>
          </cell>
        </row>
        <row r="122">
          <cell r="D122" t="str">
            <v>003800</v>
          </cell>
          <cell r="E122" t="str">
            <v>NON-SENATE ACAD EMERITUS(WOS)</v>
          </cell>
        </row>
        <row r="123">
          <cell r="D123" t="str">
            <v>003802</v>
          </cell>
          <cell r="E123" t="str">
            <v>RECALL NON-FACULTY ACAD</v>
          </cell>
        </row>
        <row r="124">
          <cell r="D124" t="str">
            <v>000845</v>
          </cell>
          <cell r="E124" t="str">
            <v>ACADEMIC COORD III-FY</v>
          </cell>
        </row>
        <row r="125">
          <cell r="D125" t="str">
            <v>007477</v>
          </cell>
          <cell r="E125" t="str">
            <v>COMM SPEC 3</v>
          </cell>
        </row>
        <row r="126">
          <cell r="D126" t="str">
            <v>003800</v>
          </cell>
          <cell r="E126" t="str">
            <v>NON-SENATE ACAD EMERITUS(WOS)</v>
          </cell>
        </row>
        <row r="127">
          <cell r="D127" t="str">
            <v>003441</v>
          </cell>
          <cell r="E127" t="str">
            <v>COOP EXT ADVISOR</v>
          </cell>
        </row>
        <row r="128">
          <cell r="D128" t="str">
            <v>003800</v>
          </cell>
          <cell r="E128" t="str">
            <v>NON-SENATE ACAD EMERITUS(WOS)</v>
          </cell>
        </row>
        <row r="129">
          <cell r="D129" t="str">
            <v>003800</v>
          </cell>
          <cell r="E129" t="str">
            <v>NON-SENATE ACAD EMERITUS(WOS)</v>
          </cell>
        </row>
        <row r="130">
          <cell r="D130" t="str">
            <v>003461</v>
          </cell>
          <cell r="E130" t="str">
            <v>ASST COOP EXT ADVISOR</v>
          </cell>
        </row>
        <row r="131">
          <cell r="D131" t="str">
            <v>003800</v>
          </cell>
          <cell r="E131" t="str">
            <v>NON-SENATE ACAD EMERITUS(WOS)</v>
          </cell>
        </row>
        <row r="132">
          <cell r="D132" t="str">
            <v>009611</v>
          </cell>
          <cell r="E132" t="str">
            <v>SRA 3</v>
          </cell>
        </row>
        <row r="133">
          <cell r="D133" t="str">
            <v>003800</v>
          </cell>
          <cell r="E133" t="str">
            <v>NON-SENATE ACAD EMERITUS(WOS)</v>
          </cell>
        </row>
        <row r="134">
          <cell r="D134" t="str">
            <v>003800</v>
          </cell>
          <cell r="E134" t="str">
            <v>NON-SENATE ACAD EMERITUS(WOS)</v>
          </cell>
        </row>
        <row r="135">
          <cell r="D135" t="str">
            <v>003461</v>
          </cell>
          <cell r="E135" t="str">
            <v>ASST COOP EXT ADVISOR</v>
          </cell>
        </row>
        <row r="136">
          <cell r="D136" t="str">
            <v>003441</v>
          </cell>
          <cell r="E136" t="str">
            <v>COOP EXT ADVISOR</v>
          </cell>
        </row>
        <row r="137">
          <cell r="D137" t="str">
            <v>008878</v>
          </cell>
          <cell r="E137" t="str">
            <v>AGRICULTURE SUPV 2</v>
          </cell>
        </row>
        <row r="138">
          <cell r="D138" t="str">
            <v>003800</v>
          </cell>
          <cell r="E138" t="str">
            <v>NON-SENATE ACAD EMERITUS(WOS)</v>
          </cell>
        </row>
        <row r="139">
          <cell r="D139" t="str">
            <v>003451</v>
          </cell>
          <cell r="E139" t="str">
            <v>ASSOC COOP EXT ADVISOR</v>
          </cell>
        </row>
        <row r="140">
          <cell r="D140" t="str">
            <v>003800</v>
          </cell>
          <cell r="E140" t="str">
            <v>NON-SENATE ACAD EMERITUS(WOS)</v>
          </cell>
        </row>
        <row r="141">
          <cell r="D141" t="str">
            <v>003800</v>
          </cell>
          <cell r="E141" t="str">
            <v>NON-SENATE ACAD EMERITUS(WOS)</v>
          </cell>
        </row>
        <row r="142">
          <cell r="D142" t="str">
            <v>003441</v>
          </cell>
          <cell r="E142" t="str">
            <v>COOP EXT ADVISOR</v>
          </cell>
        </row>
        <row r="143">
          <cell r="D143" t="str">
            <v>005838</v>
          </cell>
          <cell r="E143" t="str">
            <v>CMTY EDUC SPEC 3</v>
          </cell>
        </row>
        <row r="144">
          <cell r="D144" t="str">
            <v>001067</v>
          </cell>
          <cell r="E144" t="str">
            <v>ACADEMIC ADMINISTRATOR VII</v>
          </cell>
        </row>
        <row r="145">
          <cell r="D145" t="str">
            <v>003451</v>
          </cell>
          <cell r="E145" t="str">
            <v>ASSOC COOP EXT ADVISOR</v>
          </cell>
        </row>
        <row r="146">
          <cell r="D146" t="str">
            <v>003441</v>
          </cell>
          <cell r="E146" t="str">
            <v>COOP EXT ADVISOR</v>
          </cell>
        </row>
        <row r="147">
          <cell r="D147" t="str">
            <v>003800</v>
          </cell>
          <cell r="E147" t="str">
            <v>NON-SENATE ACAD EMERITUS(WOS)</v>
          </cell>
        </row>
        <row r="148">
          <cell r="D148" t="str">
            <v>003451</v>
          </cell>
          <cell r="E148" t="str">
            <v>ASSOC COOP EXT ADVISOR</v>
          </cell>
        </row>
        <row r="149">
          <cell r="D149" t="str">
            <v>003800</v>
          </cell>
          <cell r="E149" t="str">
            <v>NON-SENATE ACAD EMERITUS(WOS)</v>
          </cell>
        </row>
        <row r="150">
          <cell r="D150" t="str">
            <v>003800</v>
          </cell>
          <cell r="E150" t="str">
            <v>NON-SENATE ACAD EMERITUS(WOS)</v>
          </cell>
        </row>
        <row r="151">
          <cell r="D151" t="str">
            <v>004634</v>
          </cell>
          <cell r="E151" t="str">
            <v>EEO REPR 3</v>
          </cell>
        </row>
        <row r="152">
          <cell r="D152" t="str">
            <v>003441</v>
          </cell>
          <cell r="E152" t="str">
            <v>COOP EXT ADVISOR</v>
          </cell>
        </row>
        <row r="153">
          <cell r="D153" t="str">
            <v>003800</v>
          </cell>
          <cell r="E153" t="str">
            <v>NON-SENATE ACAD EMERITUS(WOS)</v>
          </cell>
        </row>
        <row r="154">
          <cell r="D154" t="str">
            <v>006545</v>
          </cell>
          <cell r="E154" t="str">
            <v>COMM SUPV 2</v>
          </cell>
        </row>
        <row r="155">
          <cell r="D155" t="str">
            <v>003800</v>
          </cell>
          <cell r="E155" t="str">
            <v>NON-SENATE ACAD EMERITUS(WOS)</v>
          </cell>
        </row>
        <row r="156">
          <cell r="D156" t="str">
            <v>003390</v>
          </cell>
          <cell r="E156" t="str">
            <v>PROJ SCIENTIST-FY</v>
          </cell>
        </row>
        <row r="157">
          <cell r="D157" t="str">
            <v>003441</v>
          </cell>
          <cell r="E157" t="str">
            <v>COOP EXT ADVISOR</v>
          </cell>
        </row>
        <row r="158">
          <cell r="D158" t="str">
            <v>003800</v>
          </cell>
          <cell r="E158" t="str">
            <v>NON-SENATE ACAD EMERITUS(WOS)</v>
          </cell>
        </row>
        <row r="159">
          <cell r="D159" t="str">
            <v>007700</v>
          </cell>
          <cell r="E159" t="str">
            <v>HR SUPV 2</v>
          </cell>
        </row>
        <row r="160">
          <cell r="D160" t="str">
            <v>003800</v>
          </cell>
          <cell r="E160" t="str">
            <v>NON-SENATE ACAD EMERITUS(WOS)</v>
          </cell>
        </row>
        <row r="161">
          <cell r="D161" t="str">
            <v>003800</v>
          </cell>
          <cell r="E161" t="str">
            <v>NON-SENATE ACAD EMERITUS(WOS)</v>
          </cell>
        </row>
        <row r="162">
          <cell r="D162" t="str">
            <v>005942</v>
          </cell>
          <cell r="E162" t="str">
            <v>CMTY EDUC MGR 1</v>
          </cell>
        </row>
        <row r="163">
          <cell r="D163" t="str">
            <v>003800</v>
          </cell>
          <cell r="E163" t="str">
            <v>NON-SENATE ACAD EMERITUS(WOS)</v>
          </cell>
        </row>
        <row r="164">
          <cell r="D164" t="str">
            <v>003800</v>
          </cell>
          <cell r="E164" t="str">
            <v>NON-SENATE ACAD EMERITUS(WOS)</v>
          </cell>
        </row>
        <row r="165">
          <cell r="D165" t="str">
            <v>005879</v>
          </cell>
          <cell r="E165" t="str">
            <v>ENTERPRISE RISK MGT ANL 4</v>
          </cell>
        </row>
        <row r="166">
          <cell r="D166" t="str">
            <v>003441</v>
          </cell>
          <cell r="E166" t="str">
            <v>COOP EXT ADVISOR</v>
          </cell>
        </row>
        <row r="167">
          <cell r="D167" t="str">
            <v>003800</v>
          </cell>
          <cell r="E167" t="str">
            <v>NON-SENATE ACAD EMERITUS(WOS)</v>
          </cell>
        </row>
        <row r="168">
          <cell r="D168" t="str">
            <v>003800</v>
          </cell>
          <cell r="E168" t="str">
            <v>NON-SENATE ACAD EMERITUS(WOS)</v>
          </cell>
        </row>
        <row r="169">
          <cell r="D169" t="str">
            <v>005838</v>
          </cell>
          <cell r="E169" t="str">
            <v>CMTY EDUC SPEC 3</v>
          </cell>
        </row>
        <row r="170">
          <cell r="D170" t="str">
            <v>003800</v>
          </cell>
          <cell r="E170" t="str">
            <v>NON-SENATE ACAD EMERITUS(WOS)</v>
          </cell>
        </row>
        <row r="171">
          <cell r="D171" t="str">
            <v>003800</v>
          </cell>
          <cell r="E171" t="str">
            <v>NON-SENATE ACAD EMERITUS(WOS)</v>
          </cell>
        </row>
        <row r="172">
          <cell r="D172" t="str">
            <v>003802</v>
          </cell>
          <cell r="E172" t="str">
            <v>RECALL NON-FACULTY ACAD</v>
          </cell>
        </row>
        <row r="173">
          <cell r="D173" t="str">
            <v>003800</v>
          </cell>
          <cell r="E173" t="str">
            <v>NON-SENATE ACAD EMERITUS(WOS)</v>
          </cell>
        </row>
        <row r="174">
          <cell r="D174" t="str">
            <v>005836</v>
          </cell>
          <cell r="E174" t="str">
            <v>CMTY EDUC SUPV 2</v>
          </cell>
        </row>
        <row r="175">
          <cell r="D175" t="str">
            <v>003441</v>
          </cell>
          <cell r="E175" t="str">
            <v>COOP EXT ADVISOR</v>
          </cell>
        </row>
        <row r="176">
          <cell r="D176" t="str">
            <v>000464</v>
          </cell>
          <cell r="E176" t="str">
            <v>FUNDRAISING MGR 1</v>
          </cell>
        </row>
        <row r="177">
          <cell r="D177" t="str">
            <v>003800</v>
          </cell>
          <cell r="E177" t="str">
            <v>NON-SENATE ACAD EMERITUS(WOS)</v>
          </cell>
        </row>
        <row r="178">
          <cell r="D178" t="str">
            <v>003800</v>
          </cell>
          <cell r="E178" t="str">
            <v>NON-SENATE ACAD EMERITUS(WOS)</v>
          </cell>
        </row>
        <row r="179">
          <cell r="D179" t="str">
            <v>003800</v>
          </cell>
          <cell r="E179" t="str">
            <v>NON-SENATE ACAD EMERITUS(WOS)</v>
          </cell>
        </row>
        <row r="180">
          <cell r="D180" t="str">
            <v>005836</v>
          </cell>
          <cell r="E180" t="str">
            <v>CMTY EDUC SUPV 2</v>
          </cell>
        </row>
        <row r="181">
          <cell r="D181" t="str">
            <v>003479</v>
          </cell>
          <cell r="E181" t="str">
            <v>SPECIALIST COOP EXT</v>
          </cell>
        </row>
        <row r="182">
          <cell r="D182" t="str">
            <v>003441</v>
          </cell>
          <cell r="E182" t="str">
            <v>COOP EXT ADVISOR</v>
          </cell>
        </row>
        <row r="183">
          <cell r="D183" t="str">
            <v>003800</v>
          </cell>
          <cell r="E183" t="str">
            <v>NON-SENATE ACAD EMERITUS(WOS)</v>
          </cell>
        </row>
        <row r="184">
          <cell r="D184" t="str">
            <v>000843</v>
          </cell>
          <cell r="E184" t="str">
            <v>ACADEMIC COORD II-FY</v>
          </cell>
        </row>
        <row r="185">
          <cell r="D185" t="str">
            <v>005942</v>
          </cell>
          <cell r="E185" t="str">
            <v>CMTY EDUC MGR 1</v>
          </cell>
        </row>
        <row r="186">
          <cell r="D186" t="str">
            <v>003800</v>
          </cell>
          <cell r="E186" t="str">
            <v>NON-SENATE ACAD EMERITUS(WOS)</v>
          </cell>
        </row>
        <row r="187">
          <cell r="D187" t="str">
            <v>003800</v>
          </cell>
          <cell r="E187" t="str">
            <v>NON-SENATE ACAD EMERITUS(WOS)</v>
          </cell>
        </row>
        <row r="188">
          <cell r="D188" t="str">
            <v>003800</v>
          </cell>
          <cell r="E188" t="str">
            <v>NON-SENATE ACAD EMERITUS(WOS)</v>
          </cell>
        </row>
        <row r="189">
          <cell r="D189" t="str">
            <v>003800</v>
          </cell>
          <cell r="E189" t="str">
            <v>NON-SENATE ACAD EMERITUS(WOS)</v>
          </cell>
        </row>
        <row r="190">
          <cell r="D190" t="str">
            <v>000523</v>
          </cell>
          <cell r="E190" t="str">
            <v>TCHL PROJECT MGT PROFL 5</v>
          </cell>
        </row>
        <row r="191">
          <cell r="D191" t="str">
            <v>003800</v>
          </cell>
          <cell r="E191" t="str">
            <v>NON-SENATE ACAD EMERITUS(WOS)</v>
          </cell>
        </row>
        <row r="192">
          <cell r="D192" t="str">
            <v>003800</v>
          </cell>
          <cell r="E192" t="str">
            <v>NON-SENATE ACAD EMERITUS(WOS)</v>
          </cell>
        </row>
        <row r="193">
          <cell r="D193" t="str">
            <v>003800</v>
          </cell>
          <cell r="E193" t="str">
            <v>NON-SENATE ACAD EMERITUS(WOS)</v>
          </cell>
        </row>
        <row r="194">
          <cell r="D194" t="str">
            <v>004018</v>
          </cell>
          <cell r="E194" t="str">
            <v>WRITER EDITOR 4</v>
          </cell>
        </row>
        <row r="195">
          <cell r="D195" t="str">
            <v>003800</v>
          </cell>
          <cell r="E195" t="str">
            <v>NON-SENATE ACAD EMERITUS(WOS)</v>
          </cell>
        </row>
        <row r="196">
          <cell r="D196" t="str">
            <v>003451</v>
          </cell>
          <cell r="E196" t="str">
            <v>ASSOC COOP EXT ADVISOR</v>
          </cell>
        </row>
        <row r="197">
          <cell r="D197" t="str">
            <v>003441</v>
          </cell>
          <cell r="E197" t="str">
            <v>COOP EXT ADVISOR</v>
          </cell>
        </row>
        <row r="198">
          <cell r="D198" t="str">
            <v>003800</v>
          </cell>
          <cell r="E198" t="str">
            <v>NON-SENATE ACAD EMERITUS(WOS)</v>
          </cell>
        </row>
        <row r="199">
          <cell r="D199" t="str">
            <v>000465</v>
          </cell>
          <cell r="E199" t="str">
            <v>FUNDRAISING MGR 2</v>
          </cell>
        </row>
        <row r="200">
          <cell r="D200" t="str">
            <v>003800</v>
          </cell>
          <cell r="E200" t="str">
            <v>NON-SENATE ACAD EMERITUS(WOS)</v>
          </cell>
        </row>
        <row r="201">
          <cell r="D201" t="str">
            <v>000457</v>
          </cell>
          <cell r="E201" t="str">
            <v>ALUMNI EXTERNAL REL MGR 1</v>
          </cell>
        </row>
        <row r="202">
          <cell r="D202" t="str">
            <v>003441</v>
          </cell>
          <cell r="E202" t="str">
            <v>COOP EXT ADVISOR</v>
          </cell>
        </row>
        <row r="203">
          <cell r="D203" t="str">
            <v>003441</v>
          </cell>
          <cell r="E203" t="str">
            <v>COOP EXT ADVISOR</v>
          </cell>
        </row>
        <row r="204">
          <cell r="D204" t="str">
            <v>003461</v>
          </cell>
          <cell r="E204" t="str">
            <v>ASST COOP EXT ADVISOR</v>
          </cell>
        </row>
        <row r="205">
          <cell r="D205" t="str">
            <v>005836</v>
          </cell>
          <cell r="E205" t="str">
            <v>CMTY EDUC SUPV 2</v>
          </cell>
        </row>
        <row r="206">
          <cell r="D206" t="str">
            <v>008878</v>
          </cell>
          <cell r="E206" t="str">
            <v>AGRICULTURE SUPV 2</v>
          </cell>
        </row>
        <row r="207">
          <cell r="D207" t="str">
            <v>003451</v>
          </cell>
          <cell r="E207" t="str">
            <v>ASSOC COOP EXT ADVISOR</v>
          </cell>
        </row>
        <row r="208">
          <cell r="D208" t="str">
            <v>005836</v>
          </cell>
          <cell r="E208" t="str">
            <v>CMTY EDUC SUPV 2</v>
          </cell>
        </row>
        <row r="209">
          <cell r="D209" t="str">
            <v>000408</v>
          </cell>
          <cell r="E209" t="str">
            <v>COMM MGR 1</v>
          </cell>
        </row>
        <row r="210">
          <cell r="D210" t="str">
            <v>003441</v>
          </cell>
          <cell r="E210" t="str">
            <v>COOP EXT ADVISOR</v>
          </cell>
        </row>
        <row r="211">
          <cell r="D211" t="str">
            <v>000391</v>
          </cell>
          <cell r="E211" t="str">
            <v>FAC MGR 2</v>
          </cell>
        </row>
        <row r="212">
          <cell r="D212" t="str">
            <v>003800</v>
          </cell>
          <cell r="E212" t="str">
            <v>NON-SENATE ACAD EMERITUS(WOS)</v>
          </cell>
        </row>
        <row r="213">
          <cell r="D213" t="str">
            <v>005836</v>
          </cell>
          <cell r="E213" t="str">
            <v>CMTY EDUC SUPV 2</v>
          </cell>
        </row>
        <row r="214">
          <cell r="D214" t="str">
            <v>003800</v>
          </cell>
          <cell r="E214" t="str">
            <v>NON-SENATE ACAD EMERITUS(WOS)</v>
          </cell>
        </row>
        <row r="215">
          <cell r="D215" t="str">
            <v>007398</v>
          </cell>
          <cell r="E215" t="str">
            <v>PROJECT POLICY ANL 3</v>
          </cell>
        </row>
        <row r="216">
          <cell r="D216" t="str">
            <v>003451</v>
          </cell>
          <cell r="E216" t="str">
            <v>ASSOC COOP EXT ADVISOR</v>
          </cell>
        </row>
        <row r="217">
          <cell r="D217" t="str">
            <v>003800</v>
          </cell>
          <cell r="E217" t="str">
            <v>NON-SENATE ACAD EMERITUS(WOS)</v>
          </cell>
        </row>
        <row r="218">
          <cell r="D218" t="str">
            <v>005836</v>
          </cell>
          <cell r="E218" t="str">
            <v>CMTY EDUC SUPV 2</v>
          </cell>
        </row>
        <row r="219">
          <cell r="D219" t="str">
            <v>003800</v>
          </cell>
          <cell r="E219" t="str">
            <v>NON-SENATE ACAD EMERITUS(WOS)</v>
          </cell>
        </row>
        <row r="220">
          <cell r="D220" t="str">
            <v>003441</v>
          </cell>
          <cell r="E220" t="str">
            <v>COOP EXT ADVISOR</v>
          </cell>
        </row>
        <row r="221">
          <cell r="D221" t="str">
            <v>000387</v>
          </cell>
          <cell r="E221" t="str">
            <v>RSCH ADM 5</v>
          </cell>
        </row>
        <row r="222">
          <cell r="D222" t="str">
            <v>000219</v>
          </cell>
          <cell r="E222" t="str">
            <v>FINANCIAL SVC MGR 2</v>
          </cell>
        </row>
        <row r="223">
          <cell r="D223" t="str">
            <v>004017</v>
          </cell>
          <cell r="E223" t="str">
            <v>WRITER EDITOR 3</v>
          </cell>
        </row>
        <row r="224">
          <cell r="D224" t="str">
            <v>004631</v>
          </cell>
          <cell r="E224" t="str">
            <v>FINANCIAL SVC SUPV 2</v>
          </cell>
        </row>
        <row r="225">
          <cell r="D225" t="str">
            <v>000652</v>
          </cell>
          <cell r="E225" t="str">
            <v>APPLICATIONS PROGR 4</v>
          </cell>
        </row>
        <row r="226">
          <cell r="D226" t="str">
            <v>003800</v>
          </cell>
          <cell r="E226" t="str">
            <v>NON-SENATE ACAD EMERITUS(WOS)</v>
          </cell>
        </row>
        <row r="227">
          <cell r="D227" t="str">
            <v>003800</v>
          </cell>
          <cell r="E227" t="str">
            <v>NON-SENATE ACAD EMERITUS(WOS)</v>
          </cell>
        </row>
        <row r="228">
          <cell r="D228" t="str">
            <v>003441</v>
          </cell>
          <cell r="E228" t="str">
            <v>COOP EXT ADVISOR</v>
          </cell>
        </row>
        <row r="229">
          <cell r="D229" t="str">
            <v>003800</v>
          </cell>
          <cell r="E229" t="str">
            <v>NON-SENATE ACAD EMERITUS(WOS)</v>
          </cell>
        </row>
        <row r="230">
          <cell r="D230" t="str">
            <v>003800</v>
          </cell>
          <cell r="E230" t="str">
            <v>NON-SENATE ACAD EMERITUS(WOS)</v>
          </cell>
        </row>
        <row r="231">
          <cell r="D231" t="str">
            <v>003800</v>
          </cell>
          <cell r="E231" t="str">
            <v>NON-SENATE ACAD EMERITUS(WOS)</v>
          </cell>
        </row>
        <row r="232">
          <cell r="D232" t="str">
            <v>003800</v>
          </cell>
          <cell r="E232" t="str">
            <v>NON-SENATE ACAD EMERITUS(WOS)</v>
          </cell>
        </row>
        <row r="233">
          <cell r="D233" t="str">
            <v>000464</v>
          </cell>
          <cell r="E233" t="str">
            <v>FUNDRAISING MGR 1</v>
          </cell>
        </row>
        <row r="234">
          <cell r="D234" t="str">
            <v>003800</v>
          </cell>
          <cell r="E234" t="str">
            <v>NON-SENATE ACAD EMERITUS(WOS)</v>
          </cell>
        </row>
        <row r="235">
          <cell r="D235" t="str">
            <v>003800</v>
          </cell>
          <cell r="E235" t="str">
            <v>NON-SENATE ACAD EMERITUS(WOS)</v>
          </cell>
        </row>
        <row r="236">
          <cell r="D236" t="str">
            <v>003800</v>
          </cell>
          <cell r="E236" t="str">
            <v>NON-SENATE ACAD EMERITUS(WOS)</v>
          </cell>
        </row>
        <row r="237">
          <cell r="D237" t="str">
            <v>003800</v>
          </cell>
          <cell r="E237" t="str">
            <v>NON-SENATE ACAD EMERITUS(WOS)</v>
          </cell>
        </row>
        <row r="238">
          <cell r="D238" t="str">
            <v>003800</v>
          </cell>
          <cell r="E238" t="str">
            <v>NON-SENATE ACAD EMERITUS(WOS)</v>
          </cell>
        </row>
        <row r="239">
          <cell r="D239" t="str">
            <v>003441</v>
          </cell>
          <cell r="E239" t="str">
            <v>COOP EXT ADVISOR</v>
          </cell>
        </row>
        <row r="240">
          <cell r="D240" t="str">
            <v>000843</v>
          </cell>
          <cell r="E240" t="str">
            <v>ACADEMIC COORD II-FY</v>
          </cell>
        </row>
        <row r="241">
          <cell r="D241" t="str">
            <v>003800</v>
          </cell>
          <cell r="E241" t="str">
            <v>NON-SENATE ACAD EMERITUS(WOS)</v>
          </cell>
        </row>
        <row r="242">
          <cell r="D242" t="str">
            <v>003441</v>
          </cell>
          <cell r="E242" t="str">
            <v>COOP EXT ADVISOR</v>
          </cell>
        </row>
        <row r="243">
          <cell r="D243" t="str">
            <v>003451</v>
          </cell>
          <cell r="E243" t="str">
            <v>ASSOC COOP EXT ADVISOR</v>
          </cell>
        </row>
        <row r="244">
          <cell r="D244" t="str">
            <v>003800</v>
          </cell>
          <cell r="E244" t="str">
            <v>NON-SENATE ACAD EMERITUS(WOS)</v>
          </cell>
        </row>
        <row r="245">
          <cell r="D245" t="str">
            <v>007555</v>
          </cell>
          <cell r="E245" t="str">
            <v>MARKETING SPEC 4</v>
          </cell>
        </row>
        <row r="246">
          <cell r="D246" t="str">
            <v>003800</v>
          </cell>
          <cell r="E246" t="str">
            <v>NON-SENATE ACAD EMERITUS(WOS)</v>
          </cell>
        </row>
        <row r="247">
          <cell r="D247" t="str">
            <v>003800</v>
          </cell>
          <cell r="E247" t="str">
            <v>NON-SENATE ACAD EMERITUS(WOS)</v>
          </cell>
        </row>
        <row r="248">
          <cell r="D248" t="str">
            <v>004018</v>
          </cell>
          <cell r="E248" t="str">
            <v>WRITER EDITOR 4</v>
          </cell>
        </row>
        <row r="249">
          <cell r="D249" t="str">
            <v>003441</v>
          </cell>
          <cell r="E249" t="str">
            <v>COOP EXT ADVISOR</v>
          </cell>
        </row>
        <row r="250">
          <cell r="D250" t="str">
            <v>003800</v>
          </cell>
          <cell r="E250" t="str">
            <v>NON-SENATE ACAD EMERITUS(WOS)</v>
          </cell>
        </row>
        <row r="251">
          <cell r="D251" t="str">
            <v>003800</v>
          </cell>
          <cell r="E251" t="str">
            <v>NON-SENATE ACAD EMERITUS(WOS)</v>
          </cell>
        </row>
        <row r="252">
          <cell r="D252" t="str">
            <v>007709</v>
          </cell>
          <cell r="E252" t="str">
            <v>FINANCIAL ANL 3</v>
          </cell>
        </row>
        <row r="253">
          <cell r="D253" t="str">
            <v>003800</v>
          </cell>
          <cell r="E253" t="str">
            <v>NON-SENATE ACAD EMERITUS(WOS)</v>
          </cell>
        </row>
        <row r="254">
          <cell r="D254" t="str">
            <v>003800</v>
          </cell>
          <cell r="E254" t="str">
            <v>NON-SENATE ACAD EMERITUS(WOS)</v>
          </cell>
        </row>
        <row r="255">
          <cell r="D255" t="str">
            <v>005838</v>
          </cell>
          <cell r="E255" t="str">
            <v>CMTY EDUC SPEC 3</v>
          </cell>
        </row>
        <row r="256">
          <cell r="D256" t="str">
            <v>000855</v>
          </cell>
          <cell r="E256" t="str">
            <v>ACADEMIC COORD III-FY NEX</v>
          </cell>
        </row>
        <row r="257">
          <cell r="D257" t="str">
            <v>003451</v>
          </cell>
          <cell r="E257" t="str">
            <v>ASSOC COOP EXT ADVISOR</v>
          </cell>
        </row>
        <row r="258">
          <cell r="D258" t="str">
            <v>000853</v>
          </cell>
          <cell r="E258" t="str">
            <v>ACADEMIC COORD II-FY NEX</v>
          </cell>
        </row>
        <row r="259">
          <cell r="D259" t="str">
            <v>003800</v>
          </cell>
          <cell r="E259" t="str">
            <v>NON-SENATE ACAD EMERITUS(WOS)</v>
          </cell>
        </row>
        <row r="260">
          <cell r="D260" t="str">
            <v>003800</v>
          </cell>
          <cell r="E260" t="str">
            <v>NON-SENATE ACAD EMERITUS(WOS)</v>
          </cell>
        </row>
        <row r="261">
          <cell r="D261" t="str">
            <v>005195</v>
          </cell>
          <cell r="E261" t="str">
            <v>FAC MGT SPEC 3</v>
          </cell>
        </row>
        <row r="262">
          <cell r="D262" t="str">
            <v>000462</v>
          </cell>
          <cell r="E262" t="str">
            <v>FUNDRAISER 4</v>
          </cell>
        </row>
        <row r="263">
          <cell r="D263" t="str">
            <v>003451</v>
          </cell>
          <cell r="E263" t="str">
            <v>ASSOC COOP EXT ADVISOR</v>
          </cell>
        </row>
        <row r="264">
          <cell r="D264" t="str">
            <v>003800</v>
          </cell>
          <cell r="E264" t="str">
            <v>NON-SENATE ACAD EMERITUS(WOS)</v>
          </cell>
        </row>
        <row r="265">
          <cell r="D265" t="str">
            <v>003461</v>
          </cell>
          <cell r="E265" t="str">
            <v>ASST COOP EXT ADVISOR</v>
          </cell>
        </row>
        <row r="266">
          <cell r="D266" t="str">
            <v>000547</v>
          </cell>
          <cell r="E266" t="str">
            <v>ADMIN MGR 1</v>
          </cell>
        </row>
        <row r="267">
          <cell r="D267" t="str">
            <v>003800</v>
          </cell>
          <cell r="E267" t="str">
            <v>NON-SENATE ACAD EMERITUS(WOS)</v>
          </cell>
        </row>
        <row r="268">
          <cell r="D268" t="str">
            <v>005942</v>
          </cell>
          <cell r="E268" t="str">
            <v>CMTY EDUC MGR 1</v>
          </cell>
        </row>
        <row r="269">
          <cell r="D269" t="str">
            <v>003441</v>
          </cell>
          <cell r="E269" t="str">
            <v>COOP EXT ADVISOR</v>
          </cell>
        </row>
        <row r="270">
          <cell r="D270" t="str">
            <v>007455</v>
          </cell>
          <cell r="E270" t="str">
            <v>DIGITAL COMM SPEC 3</v>
          </cell>
        </row>
        <row r="271">
          <cell r="D271" t="str">
            <v>004017</v>
          </cell>
          <cell r="E271" t="str">
            <v>WRITER EDITOR 3</v>
          </cell>
        </row>
        <row r="272">
          <cell r="D272" t="str">
            <v>007547</v>
          </cell>
          <cell r="E272" t="str">
            <v>FUNDRAISER 3</v>
          </cell>
        </row>
        <row r="273">
          <cell r="D273" t="str">
            <v>005836</v>
          </cell>
          <cell r="E273" t="str">
            <v>CMTY EDUC SUPV 2</v>
          </cell>
        </row>
        <row r="274">
          <cell r="D274" t="str">
            <v>000594</v>
          </cell>
          <cell r="E274" t="str">
            <v>ACAD HR MGR 1</v>
          </cell>
        </row>
        <row r="275">
          <cell r="D275" t="str">
            <v>004010</v>
          </cell>
          <cell r="E275" t="str">
            <v>WRITTEN COMM SUPV 2</v>
          </cell>
        </row>
        <row r="276">
          <cell r="D276" t="str">
            <v>003441</v>
          </cell>
          <cell r="E276" t="str">
            <v>COOP EXT ADVISOR</v>
          </cell>
        </row>
        <row r="277">
          <cell r="D277" t="str">
            <v>008878</v>
          </cell>
          <cell r="E277" t="str">
            <v>AGRICULTURE SUPV 2</v>
          </cell>
        </row>
        <row r="278">
          <cell r="D278" t="str">
            <v>000845</v>
          </cell>
          <cell r="E278" t="str">
            <v>ACADEMIC COORD III-FY</v>
          </cell>
        </row>
        <row r="279">
          <cell r="D279" t="str">
            <v>003475</v>
          </cell>
          <cell r="E279" t="str">
            <v>ASST SPECIALIST COOP EXT</v>
          </cell>
        </row>
        <row r="280">
          <cell r="D280" t="str">
            <v>005836</v>
          </cell>
          <cell r="E280" t="str">
            <v>CMTY EDUC SUPV 2</v>
          </cell>
        </row>
        <row r="281">
          <cell r="D281" t="str">
            <v>003800</v>
          </cell>
          <cell r="E281" t="str">
            <v>NON-SENATE ACAD EMERITUS(WOS)</v>
          </cell>
        </row>
        <row r="282">
          <cell r="D282" t="str">
            <v>007398</v>
          </cell>
          <cell r="E282" t="str">
            <v>PROJECT POLICY ANL 3</v>
          </cell>
        </row>
        <row r="283">
          <cell r="D283" t="str">
            <v>005044</v>
          </cell>
          <cell r="E283" t="str">
            <v>SKLD CRAFTS TRADES SUPV 2</v>
          </cell>
        </row>
        <row r="284">
          <cell r="D284" t="str">
            <v>003800</v>
          </cell>
          <cell r="E284" t="str">
            <v>NON-SENATE ACAD EMERITUS(WOS)</v>
          </cell>
        </row>
        <row r="285">
          <cell r="D285" t="str">
            <v>005836</v>
          </cell>
          <cell r="E285" t="str">
            <v>CMTY EDUC SUPV 2</v>
          </cell>
        </row>
        <row r="286">
          <cell r="D286" t="str">
            <v>003441</v>
          </cell>
          <cell r="E286" t="str">
            <v>COOP EXT ADVISOR</v>
          </cell>
        </row>
        <row r="287">
          <cell r="D287" t="str">
            <v>006083</v>
          </cell>
          <cell r="E287" t="str">
            <v>ACAD PRG MGR 1</v>
          </cell>
        </row>
        <row r="288">
          <cell r="D288" t="str">
            <v>003800</v>
          </cell>
          <cell r="E288" t="str">
            <v>NON-SENATE ACAD EMERITUS(WOS)</v>
          </cell>
        </row>
        <row r="289">
          <cell r="D289" t="str">
            <v>006257</v>
          </cell>
          <cell r="E289" t="str">
            <v>RSCH DATA ANL 3</v>
          </cell>
        </row>
        <row r="290">
          <cell r="D290" t="str">
            <v>003800</v>
          </cell>
          <cell r="E290" t="str">
            <v>NON-SENATE ACAD EMERITUS(WOS)</v>
          </cell>
        </row>
        <row r="291">
          <cell r="D291" t="str">
            <v>000409</v>
          </cell>
          <cell r="E291" t="str">
            <v>COMM MGR 2</v>
          </cell>
        </row>
        <row r="292">
          <cell r="D292" t="str">
            <v>003800</v>
          </cell>
          <cell r="E292" t="str">
            <v>NON-SENATE ACAD EMERITUS(WOS)</v>
          </cell>
        </row>
        <row r="293">
          <cell r="D293" t="str">
            <v>003441</v>
          </cell>
          <cell r="E293" t="str">
            <v>COOP EXT ADVISOR</v>
          </cell>
        </row>
        <row r="294">
          <cell r="D294" t="str">
            <v>003461</v>
          </cell>
          <cell r="E294" t="str">
            <v>ASST COOP EXT ADVISOR</v>
          </cell>
        </row>
        <row r="295">
          <cell r="D295" t="str">
            <v>000845</v>
          </cell>
          <cell r="E295" t="str">
            <v>ACADEMIC COORD III-FY</v>
          </cell>
        </row>
        <row r="296">
          <cell r="D296" t="str">
            <v>003800</v>
          </cell>
          <cell r="E296" t="str">
            <v>NON-SENATE ACAD EMERITUS(WOS)</v>
          </cell>
        </row>
        <row r="297">
          <cell r="D297" t="str">
            <v>003800</v>
          </cell>
          <cell r="E297" t="str">
            <v>NON-SENATE ACAD EMERITUS(WOS)</v>
          </cell>
        </row>
        <row r="298">
          <cell r="D298" t="str">
            <v>009612</v>
          </cell>
          <cell r="E298" t="str">
            <v>SRA 2</v>
          </cell>
        </row>
        <row r="299">
          <cell r="D299" t="str">
            <v>003800</v>
          </cell>
          <cell r="E299" t="str">
            <v>NON-SENATE ACAD EMERITUS(WOS)</v>
          </cell>
        </row>
        <row r="300">
          <cell r="D300" t="str">
            <v>003477</v>
          </cell>
          <cell r="E300" t="str">
            <v>ASSOC SPECIALIST COOP EXT</v>
          </cell>
        </row>
        <row r="301">
          <cell r="D301" t="str">
            <v>003451</v>
          </cell>
          <cell r="E301" t="str">
            <v>ASSOC COOP EXT ADVISOR</v>
          </cell>
        </row>
        <row r="302">
          <cell r="D302" t="str">
            <v>003461</v>
          </cell>
          <cell r="E302" t="str">
            <v>ASST COOP EXT ADVISOR</v>
          </cell>
        </row>
        <row r="303">
          <cell r="D303" t="str">
            <v>000843</v>
          </cell>
          <cell r="E303" t="str">
            <v>ACADEMIC COORD II-FY</v>
          </cell>
        </row>
        <row r="304">
          <cell r="D304" t="str">
            <v>003800</v>
          </cell>
          <cell r="E304" t="str">
            <v>NON-SENATE ACAD EMERITUS(WOS)</v>
          </cell>
        </row>
        <row r="305">
          <cell r="D305" t="str">
            <v>003800</v>
          </cell>
          <cell r="E305" t="str">
            <v>NON-SENATE ACAD EMERITUS(WOS)</v>
          </cell>
        </row>
        <row r="306">
          <cell r="D306" t="str">
            <v>003800</v>
          </cell>
          <cell r="E306" t="str">
            <v>NON-SENATE ACAD EMERITUS(WOS)</v>
          </cell>
        </row>
        <row r="307">
          <cell r="D307" t="str">
            <v>006206</v>
          </cell>
          <cell r="E307" t="str">
            <v>RSCH ADM 3</v>
          </cell>
        </row>
        <row r="308">
          <cell r="D308" t="str">
            <v>003451</v>
          </cell>
          <cell r="E308" t="str">
            <v>ASSOC COOP EXT ADVISOR</v>
          </cell>
        </row>
        <row r="309">
          <cell r="D309" t="str">
            <v>003800</v>
          </cell>
          <cell r="E309" t="str">
            <v>NON-SENATE ACAD EMERITUS(WOS)</v>
          </cell>
        </row>
        <row r="310">
          <cell r="D310" t="str">
            <v>003441</v>
          </cell>
          <cell r="E310" t="str">
            <v>COOP EXT ADVISOR</v>
          </cell>
        </row>
        <row r="311">
          <cell r="D311" t="str">
            <v>003451</v>
          </cell>
          <cell r="E311" t="str">
            <v>ASSOC COOP EXT ADVISOR</v>
          </cell>
        </row>
        <row r="312">
          <cell r="D312" t="str">
            <v>003451</v>
          </cell>
          <cell r="E312" t="str">
            <v>ASSOC COOP EXT ADVISOR</v>
          </cell>
        </row>
        <row r="313">
          <cell r="D313" t="str">
            <v>003461</v>
          </cell>
          <cell r="E313" t="str">
            <v>ASST COOP EXT ADVISOR</v>
          </cell>
        </row>
        <row r="314">
          <cell r="D314" t="str">
            <v>007477</v>
          </cell>
          <cell r="E314" t="str">
            <v>COMM SPEC 3</v>
          </cell>
        </row>
        <row r="315">
          <cell r="D315" t="str">
            <v>003800</v>
          </cell>
          <cell r="E315" t="str">
            <v>NON-SENATE ACAD EMERITUS(WOS)</v>
          </cell>
        </row>
        <row r="316">
          <cell r="D316" t="str">
            <v>003800</v>
          </cell>
          <cell r="E316" t="str">
            <v>NON-SENATE ACAD EMERITUS(WOS)</v>
          </cell>
        </row>
        <row r="317">
          <cell r="D317" t="str">
            <v>003800</v>
          </cell>
          <cell r="E317" t="str">
            <v>NON-SENATE ACAD EMERITUS(WOS)</v>
          </cell>
        </row>
        <row r="318">
          <cell r="D318" t="str">
            <v>000843</v>
          </cell>
          <cell r="E318" t="str">
            <v>ACADEMIC COORD II-FY</v>
          </cell>
        </row>
        <row r="319">
          <cell r="D319" t="str">
            <v>003812</v>
          </cell>
          <cell r="E319" t="str">
            <v>RECALL NON-FACULTY ACAD NEX</v>
          </cell>
        </row>
        <row r="320">
          <cell r="D320" t="str">
            <v>005837</v>
          </cell>
          <cell r="E320" t="str">
            <v>CMTY EDUC SUPV 1</v>
          </cell>
        </row>
        <row r="321">
          <cell r="D321" t="str">
            <v>000538</v>
          </cell>
          <cell r="E321" t="str">
            <v>SKLD CRAFTS TRADES MGR 1</v>
          </cell>
        </row>
        <row r="322">
          <cell r="D322" t="str">
            <v>003800</v>
          </cell>
          <cell r="E322" t="str">
            <v>NON-SENATE ACAD EMERITUS(WOS)</v>
          </cell>
        </row>
        <row r="323">
          <cell r="D323" t="str">
            <v>003477</v>
          </cell>
          <cell r="E323" t="str">
            <v>ASSOC SPECIALIST COOP EXT</v>
          </cell>
        </row>
        <row r="324">
          <cell r="D324" t="str">
            <v>003451</v>
          </cell>
          <cell r="E324" t="str">
            <v>ASSOC COOP EXT ADVISOR</v>
          </cell>
        </row>
        <row r="325">
          <cell r="D325" t="str">
            <v>003802</v>
          </cell>
          <cell r="E325" t="str">
            <v>RECALL NON-FACULTY ACAD</v>
          </cell>
        </row>
        <row r="326">
          <cell r="D326" t="str">
            <v>003800</v>
          </cell>
          <cell r="E326" t="str">
            <v>NON-SENATE ACAD EMERITUS(WOS)</v>
          </cell>
        </row>
        <row r="327">
          <cell r="D327" t="str">
            <v>003441</v>
          </cell>
          <cell r="E327" t="str">
            <v>COOP EXT ADVISOR</v>
          </cell>
        </row>
        <row r="328">
          <cell r="D328" t="str">
            <v>003461</v>
          </cell>
          <cell r="E328" t="str">
            <v>ASST COOP EXT ADVISOR</v>
          </cell>
        </row>
        <row r="329">
          <cell r="D329" t="str">
            <v>007378</v>
          </cell>
          <cell r="E329" t="str">
            <v>ADMIN OFCR 4</v>
          </cell>
        </row>
        <row r="330">
          <cell r="D330" t="str">
            <v>003800</v>
          </cell>
          <cell r="E330" t="str">
            <v>NON-SENATE ACAD EMERITUS(WOS)</v>
          </cell>
        </row>
        <row r="331">
          <cell r="D331" t="str">
            <v>000664</v>
          </cell>
          <cell r="E331" t="str">
            <v>APPLICATIONS PRG SUPV 2</v>
          </cell>
        </row>
        <row r="332">
          <cell r="D332" t="str">
            <v>006614</v>
          </cell>
          <cell r="E332" t="str">
            <v>INDUSTRY ALLNS MGR 1</v>
          </cell>
        </row>
        <row r="333">
          <cell r="D333" t="str">
            <v>004017</v>
          </cell>
          <cell r="E333" t="str">
            <v>WRITER EDITOR 3</v>
          </cell>
        </row>
        <row r="334">
          <cell r="D334" t="str">
            <v>001066</v>
          </cell>
          <cell r="E334" t="str">
            <v>ACADEMIC ADMINISTRATOR VI</v>
          </cell>
        </row>
        <row r="335">
          <cell r="D335" t="str">
            <v>003475</v>
          </cell>
          <cell r="E335" t="str">
            <v>ASST SPECIALIST COOP EXT</v>
          </cell>
        </row>
        <row r="336">
          <cell r="D336" t="str">
            <v>003800</v>
          </cell>
          <cell r="E336" t="str">
            <v>NON-SENATE ACAD EMERITUS(WOS)</v>
          </cell>
        </row>
        <row r="337">
          <cell r="D337" t="str">
            <v>003800</v>
          </cell>
          <cell r="E337" t="str">
            <v>NON-SENATE ACAD EMERITUS(WOS)</v>
          </cell>
        </row>
        <row r="338">
          <cell r="D338" t="str">
            <v>003800</v>
          </cell>
          <cell r="E338" t="str">
            <v>NON-SENATE ACAD EMERITUS(WOS)</v>
          </cell>
        </row>
        <row r="339">
          <cell r="D339" t="str">
            <v>003800</v>
          </cell>
          <cell r="E339" t="str">
            <v>NON-SENATE ACAD EMERITUS(WOS)</v>
          </cell>
        </row>
        <row r="340">
          <cell r="D340" t="str">
            <v>003441</v>
          </cell>
          <cell r="E340" t="str">
            <v>COOP EXT ADVISOR</v>
          </cell>
        </row>
        <row r="341">
          <cell r="D341" t="str">
            <v>003451</v>
          </cell>
          <cell r="E341" t="str">
            <v>ASSOC COOP EXT ADVISOR</v>
          </cell>
        </row>
        <row r="342">
          <cell r="D342" t="str">
            <v>000462</v>
          </cell>
          <cell r="E342" t="str">
            <v>FUNDRAISER 4</v>
          </cell>
        </row>
        <row r="343">
          <cell r="D343" t="str">
            <v>003800</v>
          </cell>
          <cell r="E343" t="str">
            <v>NON-SENATE ACAD EMERITUS(WOS)</v>
          </cell>
        </row>
        <row r="344">
          <cell r="D344" t="str">
            <v>003800</v>
          </cell>
          <cell r="E344" t="str">
            <v>NON-SENATE ACAD EMERITUS(WOS)</v>
          </cell>
        </row>
        <row r="345">
          <cell r="D345" t="str">
            <v>003800</v>
          </cell>
          <cell r="E345" t="str">
            <v>NON-SENATE ACAD EMERITUS(WOS)</v>
          </cell>
        </row>
        <row r="346">
          <cell r="D346" t="str">
            <v>003451</v>
          </cell>
          <cell r="E346" t="str">
            <v>ASSOC COOP EXT ADVISOR</v>
          </cell>
        </row>
        <row r="347">
          <cell r="D347" t="str">
            <v>000462</v>
          </cell>
          <cell r="E347" t="str">
            <v>FUNDRAISER 4</v>
          </cell>
        </row>
        <row r="348">
          <cell r="D348" t="str">
            <v>003800</v>
          </cell>
          <cell r="E348" t="str">
            <v>NON-SENATE ACAD EMERITUS(WOS)</v>
          </cell>
        </row>
        <row r="349">
          <cell r="D349" t="str">
            <v>003800</v>
          </cell>
          <cell r="E349" t="str">
            <v>NON-SENATE ACAD EMERITUS(WOS)</v>
          </cell>
        </row>
        <row r="350">
          <cell r="D350" t="str">
            <v>003461</v>
          </cell>
          <cell r="E350" t="str">
            <v>ASST COOP EXT ADVISOR</v>
          </cell>
        </row>
        <row r="351">
          <cell r="D351" t="str">
            <v>005836</v>
          </cell>
          <cell r="E351" t="str">
            <v>CMTY EDUC SUPV 2</v>
          </cell>
        </row>
        <row r="352">
          <cell r="D352" t="str">
            <v>003800</v>
          </cell>
          <cell r="E352" t="str">
            <v>NON-SENATE ACAD EMERITUS(WOS)</v>
          </cell>
        </row>
        <row r="353">
          <cell r="D353" t="str">
            <v>005836</v>
          </cell>
          <cell r="E353" t="str">
            <v>CMTY EDUC SUPV 2</v>
          </cell>
        </row>
        <row r="354">
          <cell r="D354" t="str">
            <v>003800</v>
          </cell>
          <cell r="E354" t="str">
            <v>NON-SENATE ACAD EMERITUS(WOS)</v>
          </cell>
        </row>
        <row r="355">
          <cell r="D355" t="str">
            <v>003441</v>
          </cell>
          <cell r="E355" t="str">
            <v>COOP EXT ADVISOR</v>
          </cell>
        </row>
        <row r="356">
          <cell r="D356" t="str">
            <v>003461</v>
          </cell>
          <cell r="E356" t="str">
            <v>ASST COOP EXT ADVISOR</v>
          </cell>
        </row>
        <row r="357">
          <cell r="D357" t="str">
            <v>003800</v>
          </cell>
          <cell r="E357" t="str">
            <v>NON-SENATE ACAD EMERITUS(WOS)</v>
          </cell>
        </row>
        <row r="358">
          <cell r="D358" t="str">
            <v>005969</v>
          </cell>
          <cell r="E358" t="str">
            <v>GEOGRAPHIC INFO SYS SUPV 2</v>
          </cell>
        </row>
        <row r="359">
          <cell r="D359" t="str">
            <v>003441</v>
          </cell>
          <cell r="E359" t="str">
            <v>COOP EXT ADVISOR</v>
          </cell>
        </row>
        <row r="360">
          <cell r="D360" t="str">
            <v>003800</v>
          </cell>
          <cell r="E360" t="str">
            <v>NON-SENATE ACAD EMERITUS(WOS)</v>
          </cell>
        </row>
        <row r="361">
          <cell r="D361" t="str">
            <v>003800</v>
          </cell>
          <cell r="E361" t="str">
            <v>NON-SENATE ACAD EMERITUS(WOS)</v>
          </cell>
        </row>
        <row r="362">
          <cell r="D362" t="str">
            <v>003451</v>
          </cell>
          <cell r="E362" t="str">
            <v>ASSOC COOP EXT ADVISOR</v>
          </cell>
        </row>
        <row r="363">
          <cell r="D363" t="str">
            <v>003800</v>
          </cell>
          <cell r="E363" t="str">
            <v>NON-SENATE ACAD EMERITUS(WOS)</v>
          </cell>
        </row>
        <row r="364">
          <cell r="D364" t="str">
            <v>003800</v>
          </cell>
          <cell r="E364" t="str">
            <v>NON-SENATE ACAD EMERITUS(WOS)</v>
          </cell>
        </row>
        <row r="365">
          <cell r="D365" t="str">
            <v>003441</v>
          </cell>
          <cell r="E365" t="str">
            <v>COOP EXT ADVISOR</v>
          </cell>
        </row>
        <row r="366">
          <cell r="D366" t="str">
            <v>003800</v>
          </cell>
          <cell r="E366" t="str">
            <v>NON-SENATE ACAD EMERITUS(WOS)</v>
          </cell>
        </row>
        <row r="367">
          <cell r="D367" t="str">
            <v>005838</v>
          </cell>
          <cell r="E367" t="str">
            <v>CMTY EDUC SPEC 3</v>
          </cell>
        </row>
        <row r="368">
          <cell r="D368" t="str">
            <v>003800</v>
          </cell>
          <cell r="E368" t="str">
            <v>NON-SENATE ACAD EMERITUS(WOS)</v>
          </cell>
        </row>
        <row r="369">
          <cell r="D369" t="str">
            <v>003800</v>
          </cell>
          <cell r="E369" t="str">
            <v>NON-SENATE ACAD EMERITUS(WOS)</v>
          </cell>
        </row>
        <row r="370">
          <cell r="D370" t="str">
            <v>003800</v>
          </cell>
          <cell r="E370" t="str">
            <v>NON-SENATE ACAD EMERITUS(WOS)</v>
          </cell>
        </row>
        <row r="371">
          <cell r="D371" t="str">
            <v>003800</v>
          </cell>
          <cell r="E371" t="str">
            <v>NON-SENATE ACAD EMERITUS(WOS)</v>
          </cell>
        </row>
        <row r="372">
          <cell r="D372" t="str">
            <v>000547</v>
          </cell>
          <cell r="E372" t="str">
            <v>ADMIN MGR 1</v>
          </cell>
        </row>
        <row r="373">
          <cell r="D373" t="str">
            <v>003812</v>
          </cell>
          <cell r="E373" t="str">
            <v>RECALL NON-FACULTY ACAD NEX</v>
          </cell>
        </row>
        <row r="374">
          <cell r="D374" t="str">
            <v>003800</v>
          </cell>
          <cell r="E374" t="str">
            <v>NON-SENATE ACAD EMERITUS(WOS)</v>
          </cell>
        </row>
        <row r="375">
          <cell r="D375" t="str">
            <v>003451</v>
          </cell>
          <cell r="E375" t="str">
            <v>ASSOC COOP EXT ADVISOR</v>
          </cell>
        </row>
        <row r="376">
          <cell r="D376" t="str">
            <v>003461</v>
          </cell>
          <cell r="E376" t="str">
            <v>ASST COOP EXT ADVISOR</v>
          </cell>
        </row>
        <row r="377">
          <cell r="D377" t="str">
            <v>003800</v>
          </cell>
          <cell r="E377" t="str">
            <v>NON-SENATE ACAD EMERITUS(WOS)</v>
          </cell>
        </row>
        <row r="378">
          <cell r="D378" t="str">
            <v>003800</v>
          </cell>
          <cell r="E378" t="str">
            <v>NON-SENATE ACAD EMERITUS(WOS)</v>
          </cell>
        </row>
        <row r="379">
          <cell r="D379" t="str">
            <v>003800</v>
          </cell>
          <cell r="E379" t="str">
            <v>NON-SENATE ACAD EMERITUS(WOS)</v>
          </cell>
        </row>
        <row r="380">
          <cell r="D380" t="str">
            <v>006207</v>
          </cell>
          <cell r="E380" t="str">
            <v>RSCH ADM 4</v>
          </cell>
        </row>
        <row r="381">
          <cell r="D381" t="str">
            <v>003800</v>
          </cell>
          <cell r="E381" t="str">
            <v>NON-SENATE ACAD EMERITUS(WOS)</v>
          </cell>
        </row>
        <row r="382">
          <cell r="D382" t="str">
            <v>003800</v>
          </cell>
          <cell r="E382" t="str">
            <v>NON-SENATE ACAD EMERITUS(WOS)</v>
          </cell>
        </row>
        <row r="383">
          <cell r="D383" t="str">
            <v>008878</v>
          </cell>
          <cell r="E383" t="str">
            <v>AGRICULTURE SUPV 2</v>
          </cell>
        </row>
        <row r="384">
          <cell r="D384" t="str">
            <v>003441</v>
          </cell>
          <cell r="E384" t="str">
            <v>COOP EXT ADVISOR</v>
          </cell>
        </row>
        <row r="385">
          <cell r="D385" t="str">
            <v>003800</v>
          </cell>
          <cell r="E385" t="str">
            <v>NON-SENATE ACAD EMERITUS(WOS)</v>
          </cell>
        </row>
        <row r="386">
          <cell r="D386" t="str">
            <v>003461</v>
          </cell>
          <cell r="E386" t="str">
            <v>ASST COOP EXT ADVISOR</v>
          </cell>
        </row>
        <row r="387">
          <cell r="D387" t="str">
            <v>003800</v>
          </cell>
          <cell r="E387" t="str">
            <v>NON-SENATE ACAD EMERITUS(WOS)</v>
          </cell>
        </row>
        <row r="388">
          <cell r="D388" t="str">
            <v>003800</v>
          </cell>
          <cell r="E388" t="str">
            <v>NON-SENATE ACAD EMERITUS(WOS)</v>
          </cell>
        </row>
        <row r="389">
          <cell r="D389" t="str">
            <v>000364</v>
          </cell>
          <cell r="E389" t="str">
            <v>FAC PROJECT MGT SPEC 4</v>
          </cell>
        </row>
        <row r="390">
          <cell r="D390" t="str">
            <v>005838</v>
          </cell>
          <cell r="E390" t="str">
            <v>CMTY EDUC SPEC 3</v>
          </cell>
        </row>
        <row r="391">
          <cell r="D391" t="str">
            <v>003800</v>
          </cell>
          <cell r="E391" t="str">
            <v>NON-SENATE ACAD EMERITUS(WOS)</v>
          </cell>
        </row>
        <row r="392">
          <cell r="D392" t="str">
            <v>000843</v>
          </cell>
          <cell r="E392" t="str">
            <v>ACADEMIC COORD II-FY</v>
          </cell>
        </row>
        <row r="393">
          <cell r="D393" t="str">
            <v>003441</v>
          </cell>
          <cell r="E393" t="str">
            <v>COOP EXT ADVISOR</v>
          </cell>
        </row>
        <row r="394">
          <cell r="D394" t="str">
            <v>003441</v>
          </cell>
          <cell r="E394" t="str">
            <v>COOP EXT ADVISOR</v>
          </cell>
        </row>
        <row r="395">
          <cell r="D395" t="str">
            <v>003800</v>
          </cell>
          <cell r="E395" t="str">
            <v>NON-SENATE ACAD EMERITUS(WOS)</v>
          </cell>
        </row>
        <row r="396">
          <cell r="D396" t="str">
            <v>003812</v>
          </cell>
          <cell r="E396" t="str">
            <v>RECALL NON-FACULTY ACAD NEX</v>
          </cell>
        </row>
        <row r="397">
          <cell r="D397" t="str">
            <v>003800</v>
          </cell>
          <cell r="E397" t="str">
            <v>NON-SENATE ACAD EMERITUS(WOS)</v>
          </cell>
        </row>
        <row r="398">
          <cell r="D398" t="str">
            <v>007711</v>
          </cell>
          <cell r="E398" t="str">
            <v>ACAD HR SUPV 2</v>
          </cell>
        </row>
        <row r="399">
          <cell r="D399" t="str">
            <v>003800</v>
          </cell>
          <cell r="E399" t="str">
            <v>NON-SENATE ACAD EMERITUS(WOS)</v>
          </cell>
        </row>
        <row r="400">
          <cell r="D400" t="str">
            <v>003800</v>
          </cell>
          <cell r="E400" t="str">
            <v>NON-SENATE ACAD EMERITUS(WOS)</v>
          </cell>
        </row>
        <row r="401">
          <cell r="D401" t="str">
            <v>003800</v>
          </cell>
          <cell r="E401" t="str">
            <v>NON-SENATE ACAD EMERITUS(WOS)</v>
          </cell>
        </row>
        <row r="402">
          <cell r="D402" t="str">
            <v>007566</v>
          </cell>
          <cell r="E402" t="str">
            <v>COMM AND NETWORK TCHL ANL 3</v>
          </cell>
        </row>
        <row r="403">
          <cell r="D403" t="str">
            <v>003800</v>
          </cell>
          <cell r="E403" t="str">
            <v>NON-SENATE ACAD EMERITUS(WOS)</v>
          </cell>
        </row>
        <row r="404">
          <cell r="D404" t="str">
            <v>003800</v>
          </cell>
          <cell r="E404" t="str">
            <v>NON-SENATE ACAD EMERITUS(WOS)</v>
          </cell>
        </row>
        <row r="405">
          <cell r="D405" t="str">
            <v>003800</v>
          </cell>
          <cell r="E405" t="str">
            <v>NON-SENATE ACAD EMERITUS(WOS)</v>
          </cell>
        </row>
        <row r="406">
          <cell r="D406" t="str">
            <v>003800</v>
          </cell>
          <cell r="E406" t="str">
            <v>NON-SENATE ACAD EMERITUS(WOS)</v>
          </cell>
        </row>
        <row r="407">
          <cell r="D407" t="str">
            <v>000381</v>
          </cell>
          <cell r="E407" t="str">
            <v>CONTRACTS AND GRANTS MGR 1</v>
          </cell>
        </row>
        <row r="408">
          <cell r="D408" t="str">
            <v>003800</v>
          </cell>
          <cell r="E408" t="str">
            <v>NON-SENATE ACAD EMERITUS(WOS)</v>
          </cell>
        </row>
        <row r="409">
          <cell r="D409" t="str">
            <v>007300</v>
          </cell>
          <cell r="E409" t="str">
            <v>APPLICATIONS PROGR 3</v>
          </cell>
        </row>
        <row r="410">
          <cell r="D410" t="str">
            <v>003800</v>
          </cell>
          <cell r="E410" t="str">
            <v>NON-SENATE ACAD EMERITUS(WOS)</v>
          </cell>
        </row>
        <row r="411">
          <cell r="D411" t="str">
            <v>003441</v>
          </cell>
          <cell r="E411" t="str">
            <v>COOP EXT ADVISOR</v>
          </cell>
        </row>
        <row r="412">
          <cell r="D412" t="str">
            <v>007377</v>
          </cell>
          <cell r="E412" t="str">
            <v>ADMIN OFCR 3</v>
          </cell>
        </row>
        <row r="413">
          <cell r="D413" t="str">
            <v>003800</v>
          </cell>
          <cell r="E413" t="str">
            <v>NON-SENATE ACAD EMERITUS(WOS)</v>
          </cell>
        </row>
        <row r="414">
          <cell r="D414" t="str">
            <v>003802</v>
          </cell>
          <cell r="E414" t="str">
            <v>RECALL NON-FACULTY ACAD</v>
          </cell>
        </row>
        <row r="415">
          <cell r="D415" t="str">
            <v>005838</v>
          </cell>
          <cell r="E415" t="str">
            <v>CMTY EDUC SPEC 3</v>
          </cell>
        </row>
        <row r="416">
          <cell r="D416" t="str">
            <v>003441</v>
          </cell>
          <cell r="E416" t="str">
            <v>COOP EXT ADVISOR</v>
          </cell>
        </row>
        <row r="417">
          <cell r="D417" t="str">
            <v>005838</v>
          </cell>
          <cell r="E417" t="str">
            <v>CMTY EDUC SPEC 3</v>
          </cell>
        </row>
        <row r="418">
          <cell r="D418" t="str">
            <v>003441</v>
          </cell>
          <cell r="E418" t="str">
            <v>COOP EXT ADVISOR</v>
          </cell>
        </row>
        <row r="419">
          <cell r="D419" t="str">
            <v>003451</v>
          </cell>
          <cell r="E419" t="str">
            <v>ASSOC COOP EXT ADVISOR</v>
          </cell>
        </row>
        <row r="420">
          <cell r="D420" t="str">
            <v>003800</v>
          </cell>
          <cell r="E420" t="str">
            <v>NON-SENATE ACAD EMERITUS(WOS)</v>
          </cell>
        </row>
        <row r="421">
          <cell r="D421" t="str">
            <v>003800</v>
          </cell>
          <cell r="E421" t="str">
            <v>NON-SENATE ACAD EMERITUS(WOS)</v>
          </cell>
        </row>
        <row r="422">
          <cell r="D422" t="str">
            <v>003800</v>
          </cell>
          <cell r="E422" t="str">
            <v>NON-SENATE ACAD EMERITUS(WOS)</v>
          </cell>
        </row>
        <row r="423">
          <cell r="D423" t="str">
            <v>003451</v>
          </cell>
          <cell r="E423" t="str">
            <v>ASSOC COOP EXT ADVISOR</v>
          </cell>
        </row>
        <row r="424">
          <cell r="D424" t="str">
            <v>003461</v>
          </cell>
          <cell r="E424" t="str">
            <v>ASST COOP EXT ADVISOR</v>
          </cell>
        </row>
        <row r="425">
          <cell r="D425" t="str">
            <v>003441</v>
          </cell>
          <cell r="E425" t="str">
            <v>COOP EXT ADVISOR</v>
          </cell>
        </row>
        <row r="426">
          <cell r="D426" t="str">
            <v>000568</v>
          </cell>
          <cell r="E426" t="str">
            <v>PROJECT POLICY ANL MGR 1</v>
          </cell>
        </row>
        <row r="427">
          <cell r="D427" t="str">
            <v>003800</v>
          </cell>
          <cell r="E427" t="str">
            <v>NON-SENATE ACAD EMERITUS(WOS)</v>
          </cell>
        </row>
        <row r="428">
          <cell r="D428" t="str">
            <v>003802</v>
          </cell>
          <cell r="E428" t="str">
            <v>RECALL NON-FACULTY ACAD</v>
          </cell>
        </row>
        <row r="429">
          <cell r="D429" t="str">
            <v>000657</v>
          </cell>
          <cell r="E429" t="str">
            <v>BUS SYS ANL 4</v>
          </cell>
        </row>
        <row r="430">
          <cell r="D430" t="str">
            <v>003451</v>
          </cell>
          <cell r="E430" t="str">
            <v>ASSOC COOP EXT ADVISOR</v>
          </cell>
        </row>
        <row r="431">
          <cell r="D431" t="str">
            <v>003475</v>
          </cell>
          <cell r="E431" t="str">
            <v>ASST SPECIALIST COOP EXT</v>
          </cell>
        </row>
        <row r="432">
          <cell r="D432" t="str">
            <v>003441</v>
          </cell>
          <cell r="E432" t="str">
            <v>COOP EXT ADVISOR</v>
          </cell>
        </row>
        <row r="433">
          <cell r="D433" t="str">
            <v>003441</v>
          </cell>
          <cell r="E433" t="str">
            <v>COOP EXT ADVISOR</v>
          </cell>
        </row>
        <row r="434">
          <cell r="D434" t="str">
            <v>003441</v>
          </cell>
          <cell r="E434" t="str">
            <v>COOP EXT ADVISOR</v>
          </cell>
        </row>
        <row r="435">
          <cell r="D435" t="str">
            <v>003800</v>
          </cell>
          <cell r="E435" t="str">
            <v>NON-SENATE ACAD EMERITUS(WOS)</v>
          </cell>
        </row>
        <row r="436">
          <cell r="D436" t="str">
            <v>003441</v>
          </cell>
          <cell r="E436" t="str">
            <v>COOP EXT ADVISOR</v>
          </cell>
        </row>
        <row r="437">
          <cell r="D437" t="str">
            <v>003800</v>
          </cell>
          <cell r="E437" t="str">
            <v>NON-SENATE ACAD EMERITUS(WOS)</v>
          </cell>
        </row>
        <row r="438">
          <cell r="D438" t="str">
            <v>003800</v>
          </cell>
          <cell r="E438" t="str">
            <v>NON-SENATE ACAD EMERITUS(WOS)</v>
          </cell>
        </row>
        <row r="439">
          <cell r="D439" t="str">
            <v>003800</v>
          </cell>
          <cell r="E439" t="str">
            <v>NON-SENATE ACAD EMERITUS(WOS)</v>
          </cell>
        </row>
        <row r="440">
          <cell r="D440" t="str">
            <v>003800</v>
          </cell>
          <cell r="E440" t="str">
            <v>NON-SENATE ACAD EMERITUS(WOS)</v>
          </cell>
        </row>
        <row r="441">
          <cell r="D441" t="str">
            <v>003800</v>
          </cell>
          <cell r="E441" t="str">
            <v>NON-SENATE ACAD EMERITUS(WOS)</v>
          </cell>
        </row>
        <row r="442">
          <cell r="D442" t="str">
            <v>003441</v>
          </cell>
          <cell r="E442" t="str">
            <v>COOP EXT ADVISOR</v>
          </cell>
        </row>
        <row r="443">
          <cell r="D443" t="str">
            <v>000843</v>
          </cell>
          <cell r="E443" t="str">
            <v>ACADEMIC COORD II-FY</v>
          </cell>
        </row>
        <row r="444">
          <cell r="D444" t="str">
            <v>003800</v>
          </cell>
          <cell r="E444" t="str">
            <v>NON-SENATE ACAD EMERITUS(WOS)</v>
          </cell>
        </row>
        <row r="445">
          <cell r="D445" t="str">
            <v>003800</v>
          </cell>
          <cell r="E445" t="str">
            <v>NON-SENATE ACAD EMERITUS(WOS)</v>
          </cell>
        </row>
        <row r="446">
          <cell r="D446" t="str">
            <v>003800</v>
          </cell>
          <cell r="E446" t="str">
            <v>NON-SENATE ACAD EMERITUS(WOS)</v>
          </cell>
        </row>
        <row r="447">
          <cell r="D447" t="str">
            <v>000843</v>
          </cell>
          <cell r="E447" t="str">
            <v>ACADEMIC COORD II-FY</v>
          </cell>
        </row>
        <row r="448">
          <cell r="D448" t="str">
            <v>003800</v>
          </cell>
          <cell r="E448" t="str">
            <v>NON-SENATE ACAD EMERITUS(WOS)</v>
          </cell>
        </row>
        <row r="449">
          <cell r="D449" t="str">
            <v>003441</v>
          </cell>
          <cell r="E449" t="str">
            <v>COOP EXT ADVISOR</v>
          </cell>
        </row>
        <row r="450">
          <cell r="D450" t="str">
            <v>003441</v>
          </cell>
          <cell r="E450" t="str">
            <v>COOP EXT ADVISOR</v>
          </cell>
        </row>
        <row r="451">
          <cell r="D451" t="str">
            <v>000382</v>
          </cell>
          <cell r="E451" t="str">
            <v>CONTRACTS AND GRANTS MGR 2</v>
          </cell>
        </row>
        <row r="452">
          <cell r="D452" t="str">
            <v>000625</v>
          </cell>
          <cell r="E452" t="str">
            <v>HR MGR 2</v>
          </cell>
        </row>
        <row r="453">
          <cell r="D453" t="str">
            <v>003441</v>
          </cell>
          <cell r="E453" t="str">
            <v>COOP EXT ADVISOR</v>
          </cell>
        </row>
        <row r="454">
          <cell r="D454" t="str">
            <v>005838</v>
          </cell>
          <cell r="E454" t="str">
            <v>CMTY EDUC SPEC 3</v>
          </cell>
        </row>
        <row r="455">
          <cell r="D455" t="str">
            <v>003800</v>
          </cell>
          <cell r="E455" t="str">
            <v>NON-SENATE ACAD EMERITUS(WOS)</v>
          </cell>
        </row>
        <row r="456">
          <cell r="D456" t="str">
            <v>004018</v>
          </cell>
          <cell r="E456" t="str">
            <v>WRITER EDITOR 4</v>
          </cell>
        </row>
        <row r="457">
          <cell r="D457" t="str">
            <v>003800</v>
          </cell>
          <cell r="E457" t="str">
            <v>NON-SENATE ACAD EMERITUS(WOS)</v>
          </cell>
        </row>
        <row r="458">
          <cell r="D458" t="str">
            <v>003479</v>
          </cell>
          <cell r="E458" t="str">
            <v>SPECIALIST COOP EXT</v>
          </cell>
        </row>
        <row r="459">
          <cell r="D459" t="str">
            <v>003451</v>
          </cell>
          <cell r="E459" t="str">
            <v>ASSOC COOP EXT ADVISOR</v>
          </cell>
        </row>
        <row r="460">
          <cell r="D460" t="str">
            <v>003800</v>
          </cell>
          <cell r="E460" t="str">
            <v>NON-SENATE ACAD EMERITUS(WOS)</v>
          </cell>
        </row>
        <row r="461">
          <cell r="D461" t="str">
            <v>003800</v>
          </cell>
          <cell r="E461" t="str">
            <v>NON-SENATE ACAD EMERITUS(WOS)</v>
          </cell>
        </row>
        <row r="462">
          <cell r="D462" t="str">
            <v>004163</v>
          </cell>
          <cell r="E462" t="str">
            <v>TRAINER 3</v>
          </cell>
        </row>
        <row r="463">
          <cell r="D463" t="str">
            <v>004017</v>
          </cell>
          <cell r="E463" t="str">
            <v>WRITER EDITOR 3</v>
          </cell>
        </row>
        <row r="464">
          <cell r="D464" t="str">
            <v>003441</v>
          </cell>
          <cell r="E464" t="str">
            <v>COOP EXT ADVISOR</v>
          </cell>
        </row>
        <row r="465">
          <cell r="D465" t="str">
            <v>003800</v>
          </cell>
          <cell r="E465" t="str">
            <v>NON-SENATE ACAD EMERITUS(WOS)</v>
          </cell>
        </row>
        <row r="466">
          <cell r="D466" t="str">
            <v>003451</v>
          </cell>
          <cell r="E466" t="str">
            <v>ASSOC COOP EXT ADVISOR</v>
          </cell>
        </row>
        <row r="467">
          <cell r="D467" t="str">
            <v>003800</v>
          </cell>
          <cell r="E467" t="str">
            <v>NON-SENATE ACAD EMERITUS(WOS)</v>
          </cell>
        </row>
        <row r="468">
          <cell r="D468" t="str">
            <v>003800</v>
          </cell>
          <cell r="E468" t="str">
            <v>NON-SENATE ACAD EMERITUS(WOS)</v>
          </cell>
        </row>
        <row r="469">
          <cell r="D469" t="str">
            <v>003800</v>
          </cell>
          <cell r="E469" t="str">
            <v>NON-SENATE ACAD EMERITUS(WOS)</v>
          </cell>
        </row>
        <row r="470">
          <cell r="D470" t="str">
            <v>003441</v>
          </cell>
          <cell r="E470" t="str">
            <v>COOP EXT ADVISOR</v>
          </cell>
        </row>
        <row r="471">
          <cell r="D471" t="str">
            <v>003461</v>
          </cell>
          <cell r="E471" t="str">
            <v>ASST COOP EXT ADVISOR</v>
          </cell>
        </row>
        <row r="472">
          <cell r="D472" t="str">
            <v>007378</v>
          </cell>
          <cell r="E472" t="str">
            <v>ADMIN OFCR 4</v>
          </cell>
        </row>
        <row r="473">
          <cell r="D473" t="str">
            <v>001067</v>
          </cell>
          <cell r="E473" t="str">
            <v>ACADEMIC ADMINISTRATOR VII</v>
          </cell>
        </row>
        <row r="474">
          <cell r="D474" t="str">
            <v>003800</v>
          </cell>
          <cell r="E474" t="str">
            <v>NON-SENATE ACAD EMERITUS(WOS)</v>
          </cell>
        </row>
        <row r="475">
          <cell r="D475" t="str">
            <v>003451</v>
          </cell>
          <cell r="E475" t="str">
            <v>ASSOC COOP EXT ADVISOR</v>
          </cell>
        </row>
        <row r="476">
          <cell r="D476" t="str">
            <v>003451</v>
          </cell>
          <cell r="E476" t="str">
            <v>ASSOC COOP EXT ADVISOR</v>
          </cell>
        </row>
        <row r="477">
          <cell r="D477" t="str">
            <v>003451</v>
          </cell>
          <cell r="E477" t="str">
            <v>ASSOC COOP EXT ADVISOR</v>
          </cell>
        </row>
        <row r="478">
          <cell r="D478" t="str">
            <v>003441</v>
          </cell>
          <cell r="E478" t="str">
            <v>COOP EXT ADVISOR</v>
          </cell>
        </row>
        <row r="479">
          <cell r="D479" t="str">
            <v>003451</v>
          </cell>
          <cell r="E479" t="str">
            <v>ASSOC COOP EXT ADVISOR</v>
          </cell>
        </row>
        <row r="480">
          <cell r="D480" t="str">
            <v>003800</v>
          </cell>
          <cell r="E480" t="str">
            <v>NON-SENATE ACAD EMERITUS(WOS)</v>
          </cell>
        </row>
        <row r="481">
          <cell r="D481" t="str">
            <v>000845</v>
          </cell>
          <cell r="E481" t="str">
            <v>ACADEMIC COORD III-FY</v>
          </cell>
        </row>
        <row r="482">
          <cell r="D482" t="str">
            <v>003800</v>
          </cell>
          <cell r="E482" t="str">
            <v>NON-SENATE ACAD EMERITUS(WOS)</v>
          </cell>
        </row>
        <row r="483">
          <cell r="D483" t="str">
            <v>003800</v>
          </cell>
          <cell r="E483" t="str">
            <v>NON-SENATE ACAD EMERITUS(WOS)</v>
          </cell>
        </row>
        <row r="484">
          <cell r="D484" t="str">
            <v>003800</v>
          </cell>
          <cell r="E484" t="str">
            <v>NON-SENATE ACAD EMERITUS(WOS)</v>
          </cell>
        </row>
        <row r="485">
          <cell r="D485" t="str">
            <v>003441</v>
          </cell>
          <cell r="E485" t="str">
            <v>COOP EXT ADVISOR</v>
          </cell>
        </row>
        <row r="486">
          <cell r="D486" t="str">
            <v>009617</v>
          </cell>
          <cell r="E486" t="str">
            <v>SRA 2 NEX</v>
          </cell>
        </row>
        <row r="487">
          <cell r="D487" t="str">
            <v>007384</v>
          </cell>
          <cell r="E487" t="str">
            <v>EXEC AST 3</v>
          </cell>
        </row>
        <row r="488">
          <cell r="D488" t="str">
            <v>003441</v>
          </cell>
          <cell r="E488" t="str">
            <v>COOP EXT ADVISOR</v>
          </cell>
        </row>
        <row r="489">
          <cell r="D489" t="str">
            <v>003800</v>
          </cell>
          <cell r="E489" t="str">
            <v>NON-SENATE ACAD EMERITUS(WOS)</v>
          </cell>
        </row>
        <row r="490">
          <cell r="D490" t="str">
            <v>003800</v>
          </cell>
          <cell r="E490" t="str">
            <v>NON-SENATE ACAD EMERITUS(WOS)</v>
          </cell>
        </row>
        <row r="491">
          <cell r="D491" t="str">
            <v>007399</v>
          </cell>
          <cell r="E491" t="str">
            <v>PROJECT POLICY ANL 4</v>
          </cell>
        </row>
        <row r="492">
          <cell r="D492" t="str">
            <v>003800</v>
          </cell>
          <cell r="E492" t="str">
            <v>NON-SENATE ACAD EMERITUS(WOS)</v>
          </cell>
        </row>
        <row r="493">
          <cell r="D493" t="str">
            <v>003441</v>
          </cell>
          <cell r="E493" t="str">
            <v>COOP EXT ADVISOR</v>
          </cell>
        </row>
        <row r="494">
          <cell r="D494" t="str">
            <v>000900</v>
          </cell>
          <cell r="E494" t="str">
            <v>DIRECTOR</v>
          </cell>
        </row>
        <row r="495">
          <cell r="D495" t="str">
            <v>003441</v>
          </cell>
          <cell r="E495" t="str">
            <v>COOP EXT ADVISOR</v>
          </cell>
        </row>
        <row r="496">
          <cell r="D496" t="str">
            <v>003800</v>
          </cell>
          <cell r="E496" t="str">
            <v>NON-SENATE ACAD EMERITUS(WOS)</v>
          </cell>
        </row>
        <row r="497">
          <cell r="D497" t="str">
            <v>003800</v>
          </cell>
          <cell r="E497" t="str">
            <v>NON-SENATE ACAD EMERITUS(WOS)</v>
          </cell>
        </row>
        <row r="498">
          <cell r="D498" t="str">
            <v>003800</v>
          </cell>
          <cell r="E498" t="str">
            <v>NON-SENATE ACAD EMERITUS(WOS)</v>
          </cell>
        </row>
        <row r="499">
          <cell r="D499" t="str">
            <v>003441</v>
          </cell>
          <cell r="E499" t="str">
            <v>COOP EXT ADVISOR</v>
          </cell>
        </row>
        <row r="500">
          <cell r="D500" t="str">
            <v>003441</v>
          </cell>
          <cell r="E500" t="str">
            <v>COOP EXT ADVISOR</v>
          </cell>
        </row>
        <row r="501">
          <cell r="D501" t="str">
            <v>003441</v>
          </cell>
          <cell r="E501" t="str">
            <v>COOP EXT ADVISOR</v>
          </cell>
        </row>
        <row r="502">
          <cell r="D502" t="str">
            <v>003441</v>
          </cell>
          <cell r="E502" t="str">
            <v>COOP EXT ADVISOR</v>
          </cell>
        </row>
        <row r="503">
          <cell r="D503" t="str">
            <v>003441</v>
          </cell>
          <cell r="E503" t="str">
            <v>COOP EXT ADVISOR</v>
          </cell>
        </row>
        <row r="504">
          <cell r="D504" t="str">
            <v>001067</v>
          </cell>
          <cell r="E504" t="str">
            <v>ACADEMIC ADMINISTRATOR VII</v>
          </cell>
        </row>
        <row r="505">
          <cell r="D505" t="str">
            <v>003800</v>
          </cell>
          <cell r="E505" t="str">
            <v>NON-SENATE ACAD EMERITUS(WOS)</v>
          </cell>
        </row>
        <row r="506">
          <cell r="D506" t="str">
            <v>003800</v>
          </cell>
          <cell r="E506" t="str">
            <v>NON-SENATE ACAD EMERITUS(WOS)</v>
          </cell>
        </row>
        <row r="507">
          <cell r="D507" t="str">
            <v>003451</v>
          </cell>
          <cell r="E507" t="str">
            <v>ASSOC COOP EXT ADVISOR</v>
          </cell>
        </row>
        <row r="508">
          <cell r="D508" t="str">
            <v>003800</v>
          </cell>
          <cell r="E508" t="str">
            <v>NON-SENATE ACAD EMERITUS(WOS)</v>
          </cell>
        </row>
        <row r="509">
          <cell r="D509" t="str">
            <v>003800</v>
          </cell>
          <cell r="E509" t="str">
            <v>NON-SENATE ACAD EMERITUS(WOS)</v>
          </cell>
        </row>
        <row r="510">
          <cell r="D510" t="str">
            <v>003479</v>
          </cell>
          <cell r="E510" t="str">
            <v>SPECIALIST COOP EXT</v>
          </cell>
        </row>
        <row r="511">
          <cell r="D511" t="str">
            <v>003479</v>
          </cell>
          <cell r="E511" t="str">
            <v>SPECIALIST COOP EXT</v>
          </cell>
        </row>
        <row r="512">
          <cell r="D512" t="str">
            <v>003479</v>
          </cell>
          <cell r="E512" t="str">
            <v>SPECIALIST COOP EXT</v>
          </cell>
        </row>
        <row r="513">
          <cell r="D513" t="str">
            <v>003479</v>
          </cell>
          <cell r="E513" t="str">
            <v>SPECIALIST COOP EXT</v>
          </cell>
        </row>
        <row r="514">
          <cell r="D514" t="str">
            <v>003461</v>
          </cell>
          <cell r="E514" t="str">
            <v>ASST COOP EXT ADVISOR</v>
          </cell>
        </row>
        <row r="515">
          <cell r="D515" t="str">
            <v>003461</v>
          </cell>
          <cell r="E515" t="str">
            <v>ASST COOP EXT ADVISOR</v>
          </cell>
        </row>
        <row r="516">
          <cell r="D516" t="str">
            <v>006262</v>
          </cell>
          <cell r="E516" t="str">
            <v>SURVEY RESEARCHER 2</v>
          </cell>
        </row>
        <row r="517">
          <cell r="D517" t="str">
            <v>007378</v>
          </cell>
          <cell r="E517" t="str">
            <v>ADMIN OFCR 4</v>
          </cell>
        </row>
        <row r="518">
          <cell r="D518" t="str">
            <v>003477</v>
          </cell>
          <cell r="E518" t="str">
            <v>ASSOC SPECIALIST COOP EXT</v>
          </cell>
        </row>
        <row r="519">
          <cell r="D519" t="str">
            <v>003479</v>
          </cell>
          <cell r="E519" t="str">
            <v>SPECIALIST COOP EXT</v>
          </cell>
        </row>
        <row r="520">
          <cell r="D520" t="str">
            <v>000843</v>
          </cell>
          <cell r="E520" t="str">
            <v>ACADEMIC COORD II-FY</v>
          </cell>
        </row>
        <row r="521">
          <cell r="D521" t="str">
            <v>000685</v>
          </cell>
          <cell r="E521" t="str">
            <v>ACCOUNTING MGR 1</v>
          </cell>
        </row>
        <row r="522">
          <cell r="D522" t="str">
            <v>003479</v>
          </cell>
          <cell r="E522" t="str">
            <v>SPECIALIST COOP EXT</v>
          </cell>
        </row>
        <row r="523">
          <cell r="D523" t="str">
            <v>000547</v>
          </cell>
          <cell r="E523" t="str">
            <v>ADMIN MGR 1</v>
          </cell>
        </row>
        <row r="524">
          <cell r="D524" t="str">
            <v>003461</v>
          </cell>
          <cell r="E524" t="str">
            <v>ASST COOP EXT ADVISOR</v>
          </cell>
        </row>
        <row r="525">
          <cell r="D525" t="str">
            <v>003477</v>
          </cell>
          <cell r="E525" t="str">
            <v>ASSOC SPECIALIST COOP EXT</v>
          </cell>
        </row>
        <row r="526">
          <cell r="D526" t="str">
            <v>003461</v>
          </cell>
          <cell r="E526" t="str">
            <v>ASST COOP EXT ADVISOR</v>
          </cell>
        </row>
        <row r="527">
          <cell r="D527" t="str">
            <v>000843</v>
          </cell>
          <cell r="E527" t="str">
            <v>ACADEMIC COORD II-FY</v>
          </cell>
        </row>
        <row r="528">
          <cell r="D528" t="str">
            <v>000843</v>
          </cell>
          <cell r="E528" t="str">
            <v>ACADEMIC COORD II-FY</v>
          </cell>
        </row>
        <row r="529">
          <cell r="D529" t="str">
            <v>003477</v>
          </cell>
          <cell r="E529" t="str">
            <v>ASSOC SPECIALIST COOP EXT</v>
          </cell>
        </row>
        <row r="530">
          <cell r="D530" t="str">
            <v>003461</v>
          </cell>
          <cell r="E530" t="str">
            <v>ASST COOP EXT ADVISOR</v>
          </cell>
        </row>
        <row r="531">
          <cell r="D531" t="str">
            <v>003477</v>
          </cell>
          <cell r="E531" t="str">
            <v>ASSOC SPECIALIST COOP EXT</v>
          </cell>
        </row>
        <row r="532">
          <cell r="D532" t="str">
            <v>003479</v>
          </cell>
          <cell r="E532" t="str">
            <v>SPECIALIST COOP EXT</v>
          </cell>
        </row>
        <row r="533">
          <cell r="D533" t="str">
            <v>000843</v>
          </cell>
          <cell r="E533" t="str">
            <v>ACADEMIC COORD II-FY</v>
          </cell>
        </row>
        <row r="534">
          <cell r="D534" t="str">
            <v>003477</v>
          </cell>
          <cell r="E534" t="str">
            <v>ASSOC SPECIALIST COOP EXT</v>
          </cell>
        </row>
        <row r="535">
          <cell r="D535" t="str">
            <v>003479</v>
          </cell>
          <cell r="E535" t="str">
            <v>SPECIALIST COOP EXT</v>
          </cell>
        </row>
        <row r="536">
          <cell r="D536" t="str">
            <v>003479</v>
          </cell>
          <cell r="E536" t="str">
            <v>SPECIALIST COOP EXT</v>
          </cell>
        </row>
        <row r="537">
          <cell r="D537" t="str">
            <v>003461</v>
          </cell>
          <cell r="E537" t="str">
            <v>ASST COOP EXT ADVISOR</v>
          </cell>
        </row>
        <row r="538">
          <cell r="D538" t="str">
            <v>007710</v>
          </cell>
          <cell r="E538" t="str">
            <v>FINANCIAL ANL 4</v>
          </cell>
        </row>
        <row r="539">
          <cell r="D539" t="str">
            <v>003461</v>
          </cell>
          <cell r="E539" t="str">
            <v>ASST COOP EXT ADVISOR</v>
          </cell>
        </row>
        <row r="540">
          <cell r="D540" t="str">
            <v>000843</v>
          </cell>
          <cell r="E540" t="str">
            <v>ACADEMIC COORD II-FY</v>
          </cell>
        </row>
        <row r="541">
          <cell r="D541" t="str">
            <v>003475</v>
          </cell>
          <cell r="E541" t="str">
            <v>ASST SPECIALIST COOP EXT</v>
          </cell>
        </row>
        <row r="542">
          <cell r="D542" t="str">
            <v>006945</v>
          </cell>
          <cell r="E542" t="str">
            <v>PAYROLL ANL 4</v>
          </cell>
        </row>
        <row r="543">
          <cell r="D543" t="str">
            <v>003475</v>
          </cell>
          <cell r="E543" t="str">
            <v>ASST SPECIALIST COOP EXT</v>
          </cell>
        </row>
        <row r="544">
          <cell r="D544" t="str">
            <v>003479</v>
          </cell>
          <cell r="E544" t="str">
            <v>SPECIALIST COOP EXT</v>
          </cell>
        </row>
        <row r="545">
          <cell r="D545" t="str">
            <v>003461</v>
          </cell>
          <cell r="E545" t="str">
            <v>ASST COOP EXT ADVISOR</v>
          </cell>
        </row>
        <row r="546">
          <cell r="D546" t="str">
            <v>003477</v>
          </cell>
          <cell r="E546" t="str">
            <v>ASSOC SPECIALIST COOP EXT</v>
          </cell>
        </row>
        <row r="547">
          <cell r="D547" t="str">
            <v>004017</v>
          </cell>
          <cell r="E547" t="str">
            <v>WRITER EDITOR 3</v>
          </cell>
        </row>
        <row r="548">
          <cell r="D548" t="str">
            <v>007710</v>
          </cell>
          <cell r="E548" t="str">
            <v>FINANCIAL ANL 4</v>
          </cell>
        </row>
        <row r="549">
          <cell r="D549" t="str">
            <v>003461</v>
          </cell>
          <cell r="E549" t="str">
            <v>ASST COOP EXT ADVISOR</v>
          </cell>
        </row>
        <row r="550">
          <cell r="D550" t="str">
            <v>003479</v>
          </cell>
          <cell r="E550" t="str">
            <v>SPECIALIST COOP EXT</v>
          </cell>
        </row>
        <row r="551">
          <cell r="D551" t="str">
            <v>003477</v>
          </cell>
          <cell r="E551" t="str">
            <v>ASSOC SPECIALIST COOP EXT</v>
          </cell>
        </row>
        <row r="552">
          <cell r="D552" t="str">
            <v>003477</v>
          </cell>
          <cell r="E552" t="str">
            <v>ASSOC SPECIALIST COOP EXT</v>
          </cell>
        </row>
        <row r="553">
          <cell r="D553" t="str">
            <v>000462</v>
          </cell>
          <cell r="E553" t="str">
            <v>FUNDRAISER 4</v>
          </cell>
        </row>
        <row r="554">
          <cell r="D554" t="str">
            <v>003477</v>
          </cell>
          <cell r="E554" t="str">
            <v>ASSOC SPECIALIST COOP EXT</v>
          </cell>
        </row>
        <row r="555">
          <cell r="D555" t="str">
            <v>003479</v>
          </cell>
          <cell r="E555" t="str">
            <v>SPECIALIST COOP EXT</v>
          </cell>
        </row>
        <row r="556">
          <cell r="D556" t="str">
            <v>003475</v>
          </cell>
          <cell r="E556" t="str">
            <v>ASST SPECIALIST COOP EXT</v>
          </cell>
        </row>
        <row r="557">
          <cell r="D557" t="str">
            <v>003461</v>
          </cell>
          <cell r="E557" t="str">
            <v>ASST COOP EXT ADVISOR</v>
          </cell>
        </row>
        <row r="558">
          <cell r="D558" t="str">
            <v>003479</v>
          </cell>
          <cell r="E558" t="str">
            <v>SPECIALIST COOP EXT</v>
          </cell>
        </row>
        <row r="559">
          <cell r="D559" t="str">
            <v>003477</v>
          </cell>
          <cell r="E559" t="str">
            <v>ASSOC SPECIALIST COOP EXT</v>
          </cell>
        </row>
        <row r="560">
          <cell r="D560" t="str">
            <v>003477</v>
          </cell>
          <cell r="E560" t="str">
            <v>ASSOC SPECIALIST COOP EXT</v>
          </cell>
        </row>
        <row r="561">
          <cell r="D561" t="str">
            <v>000218</v>
          </cell>
          <cell r="E561" t="str">
            <v>FINANCIAL SVC MGR 1</v>
          </cell>
        </row>
        <row r="562">
          <cell r="D562" t="str">
            <v>003477</v>
          </cell>
          <cell r="E562" t="str">
            <v>ASSOC SPECIALIST COOP EXT</v>
          </cell>
        </row>
        <row r="563">
          <cell r="D563" t="str">
            <v>003479</v>
          </cell>
          <cell r="E563" t="str">
            <v>SPECIALIST COOP EXT</v>
          </cell>
        </row>
        <row r="564">
          <cell r="D564" t="str">
            <v>003479</v>
          </cell>
          <cell r="E564" t="str">
            <v>SPECIALIST COOP EXT</v>
          </cell>
        </row>
        <row r="565">
          <cell r="D565" t="str">
            <v>003800</v>
          </cell>
          <cell r="E565" t="str">
            <v>NON-SENATE ACAD EMERITUS(WOS)</v>
          </cell>
        </row>
        <row r="566">
          <cell r="D566" t="str">
            <v>003812</v>
          </cell>
          <cell r="E566" t="str">
            <v>RECALL NON-FACULTY ACAD NEX</v>
          </cell>
        </row>
        <row r="567">
          <cell r="D567" t="str">
            <v>003479</v>
          </cell>
          <cell r="E567" t="str">
            <v>SPECIALIST COOP EXT</v>
          </cell>
        </row>
        <row r="568">
          <cell r="D568" t="str">
            <v>003479</v>
          </cell>
          <cell r="E568" t="str">
            <v>SPECIALIST COOP EXT</v>
          </cell>
        </row>
        <row r="569">
          <cell r="D569" t="str">
            <v>003475</v>
          </cell>
          <cell r="E569" t="str">
            <v>ASST SPECIALIST COOP EXT</v>
          </cell>
        </row>
        <row r="570">
          <cell r="D570" t="str">
            <v>003461</v>
          </cell>
          <cell r="E570" t="str">
            <v>ASST COOP EXT ADVISOR</v>
          </cell>
        </row>
        <row r="571">
          <cell r="D571" t="str">
            <v>003461</v>
          </cell>
          <cell r="E571" t="str">
            <v>ASST COOP EXT ADVISOR</v>
          </cell>
        </row>
        <row r="572">
          <cell r="D572" t="str">
            <v>003477</v>
          </cell>
          <cell r="E572" t="str">
            <v>ASSOC SPECIALIST COOP EXT</v>
          </cell>
        </row>
        <row r="573">
          <cell r="D573" t="str">
            <v>003475</v>
          </cell>
          <cell r="E573" t="str">
            <v>ASST SPECIALIST COOP EXT</v>
          </cell>
        </row>
        <row r="574">
          <cell r="D574" t="str">
            <v>003479</v>
          </cell>
          <cell r="E574" t="str">
            <v>SPECIALIST COOP EXT</v>
          </cell>
        </row>
        <row r="575">
          <cell r="D575" t="str">
            <v>003461</v>
          </cell>
          <cell r="E575" t="str">
            <v>ASST COOP EXT ADVISOR</v>
          </cell>
        </row>
        <row r="576">
          <cell r="D576" t="str">
            <v>005838</v>
          </cell>
          <cell r="E576" t="str">
            <v>CMTY EDUC SPEC 3</v>
          </cell>
        </row>
        <row r="577">
          <cell r="D577" t="str">
            <v>003461</v>
          </cell>
          <cell r="E577" t="str">
            <v>ASST COOP EXT ADVISOR</v>
          </cell>
        </row>
        <row r="578">
          <cell r="D578" t="str">
            <v>006206</v>
          </cell>
          <cell r="E578" t="str">
            <v>RSCH ADM 3</v>
          </cell>
        </row>
        <row r="579">
          <cell r="D579" t="str">
            <v>003461</v>
          </cell>
          <cell r="E579" t="str">
            <v>ASST COOP EXT ADVISOR</v>
          </cell>
        </row>
        <row r="580">
          <cell r="D580" t="str">
            <v>003461</v>
          </cell>
          <cell r="E580" t="str">
            <v>ASST COOP EXT ADVISOR</v>
          </cell>
        </row>
        <row r="581">
          <cell r="D581" t="str">
            <v>003461</v>
          </cell>
          <cell r="E581" t="str">
            <v>ASST COOP EXT ADVISOR</v>
          </cell>
        </row>
        <row r="582">
          <cell r="D582" t="str">
            <v>003475</v>
          </cell>
          <cell r="E582" t="str">
            <v>ASST SPECIALIST COOP EXT</v>
          </cell>
        </row>
        <row r="583">
          <cell r="D583" t="str">
            <v>000345</v>
          </cell>
          <cell r="E583" t="str">
            <v>CONTRACT ADM 4</v>
          </cell>
        </row>
        <row r="584">
          <cell r="D584" t="str">
            <v>003479</v>
          </cell>
          <cell r="E584" t="str">
            <v>SPECIALIST COOP EXT</v>
          </cell>
        </row>
        <row r="585">
          <cell r="D585" t="str">
            <v>003479</v>
          </cell>
          <cell r="E585" t="str">
            <v>SPECIALIST COOP EXT</v>
          </cell>
        </row>
        <row r="586">
          <cell r="D586" t="str">
            <v>003479</v>
          </cell>
          <cell r="E586" t="str">
            <v>SPECIALIST COOP EXT</v>
          </cell>
        </row>
        <row r="587">
          <cell r="D587" t="str">
            <v>003475</v>
          </cell>
          <cell r="E587" t="str">
            <v>ASST SPECIALIST COOP EXT</v>
          </cell>
        </row>
        <row r="588">
          <cell r="D588" t="str">
            <v>001099</v>
          </cell>
          <cell r="E588" t="str">
            <v>ADMIN STIPEND</v>
          </cell>
        </row>
        <row r="589">
          <cell r="D589" t="str">
            <v>003479</v>
          </cell>
          <cell r="E589" t="str">
            <v>SPECIALIST COOP EXT</v>
          </cell>
        </row>
        <row r="590">
          <cell r="D590" t="str">
            <v>003461</v>
          </cell>
          <cell r="E590" t="str">
            <v>ASST COOP EXT ADVISOR</v>
          </cell>
        </row>
        <row r="591">
          <cell r="D591" t="str">
            <v>009611</v>
          </cell>
          <cell r="E591" t="str">
            <v>SRA 3</v>
          </cell>
        </row>
        <row r="592">
          <cell r="D592" t="str">
            <v>003477</v>
          </cell>
          <cell r="E592" t="str">
            <v>ASSOC SPECIALIST COOP EXT</v>
          </cell>
        </row>
        <row r="593">
          <cell r="D593" t="str">
            <v>003475</v>
          </cell>
          <cell r="E593" t="str">
            <v>ASST SPECIALIST COOP EXT</v>
          </cell>
        </row>
        <row r="594">
          <cell r="D594" t="str">
            <v>007710</v>
          </cell>
          <cell r="E594" t="str">
            <v>FINANCIAL ANL 4</v>
          </cell>
        </row>
        <row r="595">
          <cell r="D595" t="str">
            <v>003475</v>
          </cell>
          <cell r="E595" t="str">
            <v>ASST SPECIALIST COOP EXT</v>
          </cell>
        </row>
        <row r="596">
          <cell r="D596" t="str">
            <v>003394</v>
          </cell>
          <cell r="E596" t="str">
            <v>ASST PROJ SCIENTIST-FY</v>
          </cell>
        </row>
        <row r="597">
          <cell r="D597" t="str">
            <v>003479</v>
          </cell>
          <cell r="E597" t="str">
            <v>SPECIALIST COOP EXT</v>
          </cell>
        </row>
        <row r="598">
          <cell r="D598" t="str">
            <v>003479</v>
          </cell>
          <cell r="E598" t="str">
            <v>SPECIALIST COOP EXT</v>
          </cell>
        </row>
        <row r="599">
          <cell r="D599" t="str">
            <v>003477</v>
          </cell>
          <cell r="E599" t="str">
            <v>ASSOC SPECIALIST COOP EXT</v>
          </cell>
        </row>
        <row r="600">
          <cell r="D600" t="str">
            <v>005604</v>
          </cell>
          <cell r="E600" t="str">
            <v>DIV EQUITY INCL MGR 1</v>
          </cell>
        </row>
        <row r="601">
          <cell r="D601" t="str">
            <v>003320</v>
          </cell>
          <cell r="E601" t="str">
            <v>ASST SPECIALIST</v>
          </cell>
        </row>
        <row r="602">
          <cell r="D602" t="str">
            <v>003475</v>
          </cell>
          <cell r="E602" t="str">
            <v>ASST SPECIALIST COOP EXT</v>
          </cell>
        </row>
        <row r="603">
          <cell r="D603" t="str">
            <v>003475</v>
          </cell>
          <cell r="E603" t="str">
            <v>ASST SPECIALIST COOP EXT</v>
          </cell>
        </row>
        <row r="604">
          <cell r="D604" t="str">
            <v>003394</v>
          </cell>
          <cell r="E604" t="str">
            <v>ASST PROJ SCIENTIST-FY</v>
          </cell>
        </row>
        <row r="605">
          <cell r="D605" t="str">
            <v>003475</v>
          </cell>
          <cell r="E605" t="str">
            <v>ASST SPECIALIST COOP EXT</v>
          </cell>
        </row>
        <row r="606">
          <cell r="D606" t="str">
            <v>007399</v>
          </cell>
          <cell r="E606" t="str">
            <v>PROJECT POLICY ANL 4</v>
          </cell>
        </row>
        <row r="607">
          <cell r="D607" t="str">
            <v>003479</v>
          </cell>
          <cell r="E607" t="str">
            <v>SPECIALIST COOP EXT</v>
          </cell>
        </row>
        <row r="608">
          <cell r="D608" t="str">
            <v>003479</v>
          </cell>
          <cell r="E608" t="str">
            <v>SPECIALIST COOP EXT</v>
          </cell>
        </row>
        <row r="609">
          <cell r="D609" t="str">
            <v>003475</v>
          </cell>
          <cell r="E609" t="str">
            <v>ASST SPECIALIST COOP EXT</v>
          </cell>
        </row>
        <row r="610">
          <cell r="D610" t="str">
            <v>003477</v>
          </cell>
          <cell r="E610" t="str">
            <v>ASSOC SPECIALIST COOP EXT</v>
          </cell>
        </row>
        <row r="611">
          <cell r="D611" t="str">
            <v>005838</v>
          </cell>
          <cell r="E611" t="str">
            <v>CMTY EDUC SPEC 3</v>
          </cell>
        </row>
        <row r="612">
          <cell r="D612" t="str">
            <v>000547</v>
          </cell>
          <cell r="E612" t="str">
            <v>ADMIN MGR 1</v>
          </cell>
        </row>
        <row r="613">
          <cell r="D613" t="str">
            <v>000216</v>
          </cell>
          <cell r="E613" t="str">
            <v>FINANCIAL ANL 5</v>
          </cell>
        </row>
        <row r="614">
          <cell r="D614" t="str">
            <v>000212</v>
          </cell>
          <cell r="E614" t="str">
            <v>FINANCIAL ANL MGR 1</v>
          </cell>
        </row>
        <row r="615">
          <cell r="D615" t="str">
            <v>005943</v>
          </cell>
          <cell r="E615" t="str">
            <v>AGRICULTURE MGR 1</v>
          </cell>
        </row>
        <row r="616">
          <cell r="D616" t="str">
            <v>005921</v>
          </cell>
          <cell r="E616" t="str">
            <v>COMM SPEC 5</v>
          </cell>
        </row>
        <row r="617">
          <cell r="D617" t="str">
            <v>009617</v>
          </cell>
          <cell r="E617" t="str">
            <v>SRA 2 NEX</v>
          </cell>
        </row>
        <row r="618">
          <cell r="D618" t="str">
            <v>007398</v>
          </cell>
          <cell r="E618" t="str">
            <v>PROJECT POLICY ANL 3</v>
          </cell>
        </row>
        <row r="619">
          <cell r="D619" t="str">
            <v>005839</v>
          </cell>
          <cell r="E619" t="str">
            <v>CMTY EDUC SPEC 2</v>
          </cell>
        </row>
        <row r="620">
          <cell r="D620" t="str">
            <v>005839</v>
          </cell>
          <cell r="E620" t="str">
            <v>CMTY EDUC SPEC 2</v>
          </cell>
        </row>
        <row r="621">
          <cell r="D621" t="str">
            <v>009617</v>
          </cell>
          <cell r="E621" t="str">
            <v>SRA 2 NEX</v>
          </cell>
        </row>
        <row r="622">
          <cell r="D622" t="str">
            <v>005839</v>
          </cell>
          <cell r="E622" t="str">
            <v>CMTY EDUC SPEC 2</v>
          </cell>
        </row>
        <row r="623">
          <cell r="D623" t="str">
            <v>005839</v>
          </cell>
          <cell r="E623" t="str">
            <v>CMTY EDUC SPEC 2</v>
          </cell>
        </row>
        <row r="624">
          <cell r="D624" t="str">
            <v>005839</v>
          </cell>
          <cell r="E624" t="str">
            <v>CMTY EDUC SPEC 2</v>
          </cell>
        </row>
        <row r="625">
          <cell r="D625" t="str">
            <v>009617</v>
          </cell>
          <cell r="E625" t="str">
            <v>SRA 2 NEX</v>
          </cell>
        </row>
        <row r="626">
          <cell r="D626" t="str">
            <v>009602</v>
          </cell>
          <cell r="E626" t="str">
            <v>LAB AST 3</v>
          </cell>
        </row>
        <row r="627">
          <cell r="D627" t="str">
            <v>005839</v>
          </cell>
          <cell r="E627" t="str">
            <v>CMTY EDUC SPEC 2</v>
          </cell>
        </row>
        <row r="628">
          <cell r="D628" t="str">
            <v>005839</v>
          </cell>
          <cell r="E628" t="str">
            <v>CMTY EDUC SPEC 2</v>
          </cell>
        </row>
        <row r="629">
          <cell r="D629" t="str">
            <v>005836</v>
          </cell>
          <cell r="E629" t="str">
            <v>CMTY EDUC SUPV 2</v>
          </cell>
        </row>
        <row r="630">
          <cell r="D630" t="str">
            <v>004722</v>
          </cell>
          <cell r="E630" t="str">
            <v>BLANK AST 3</v>
          </cell>
        </row>
        <row r="631">
          <cell r="D631" t="str">
            <v>005838</v>
          </cell>
          <cell r="E631" t="str">
            <v>CMTY EDUC SPEC 3</v>
          </cell>
        </row>
        <row r="632">
          <cell r="D632" t="str">
            <v>005837</v>
          </cell>
          <cell r="E632" t="str">
            <v>CMTY EDUC SUPV 1</v>
          </cell>
        </row>
        <row r="633">
          <cell r="D633" t="str">
            <v>009603</v>
          </cell>
          <cell r="E633" t="str">
            <v>LAB AST 2</v>
          </cell>
        </row>
        <row r="634">
          <cell r="D634" t="str">
            <v>005839</v>
          </cell>
          <cell r="E634" t="str">
            <v>CMTY EDUC SPEC 2</v>
          </cell>
        </row>
        <row r="635">
          <cell r="D635" t="str">
            <v>005837</v>
          </cell>
          <cell r="E635" t="str">
            <v>CMTY EDUC SUPV 1</v>
          </cell>
        </row>
        <row r="636">
          <cell r="D636" t="str">
            <v>009611</v>
          </cell>
          <cell r="E636" t="str">
            <v>SRA 3</v>
          </cell>
        </row>
        <row r="637">
          <cell r="D637" t="str">
            <v>008542</v>
          </cell>
          <cell r="E637" t="str">
            <v>AGRICULTURAL TCHN</v>
          </cell>
        </row>
        <row r="638">
          <cell r="D638" t="str">
            <v>005836</v>
          </cell>
          <cell r="E638" t="str">
            <v>CMTY EDUC SUPV 2</v>
          </cell>
        </row>
        <row r="639">
          <cell r="D639" t="str">
            <v>005839</v>
          </cell>
          <cell r="E639" t="str">
            <v>CMTY EDUC SPEC 2</v>
          </cell>
        </row>
        <row r="640">
          <cell r="D640" t="str">
            <v>003800</v>
          </cell>
          <cell r="E640" t="str">
            <v>NON-SENATE ACAD EMERITUS(WOS)</v>
          </cell>
        </row>
        <row r="641">
          <cell r="D641" t="str">
            <v>005839</v>
          </cell>
          <cell r="E641" t="str">
            <v>CMTY EDUC SPEC 2</v>
          </cell>
        </row>
        <row r="642">
          <cell r="D642" t="str">
            <v>005839</v>
          </cell>
          <cell r="E642" t="str">
            <v>CMTY EDUC SPEC 2</v>
          </cell>
        </row>
        <row r="643">
          <cell r="D643" t="str">
            <v>005836</v>
          </cell>
          <cell r="E643" t="str">
            <v>CMTY EDUC SUPV 2</v>
          </cell>
        </row>
        <row r="644">
          <cell r="D644" t="str">
            <v>005836</v>
          </cell>
          <cell r="E644" t="str">
            <v>CMTY EDUC SUPV 2</v>
          </cell>
        </row>
        <row r="645">
          <cell r="D645" t="str">
            <v>005837</v>
          </cell>
          <cell r="E645" t="str">
            <v>CMTY EDUC SUPV 1</v>
          </cell>
        </row>
        <row r="646">
          <cell r="D646" t="str">
            <v>006257</v>
          </cell>
          <cell r="E646" t="str">
            <v>RSCH DATA ANL 3</v>
          </cell>
        </row>
        <row r="647">
          <cell r="D647" t="str">
            <v>005839</v>
          </cell>
          <cell r="E647" t="str">
            <v>CMTY EDUC SPEC 2</v>
          </cell>
        </row>
        <row r="648">
          <cell r="D648" t="str">
            <v>005839</v>
          </cell>
          <cell r="E648" t="str">
            <v>CMTY EDUC SPEC 2</v>
          </cell>
        </row>
        <row r="649">
          <cell r="D649" t="str">
            <v>004722</v>
          </cell>
          <cell r="E649" t="str">
            <v>BLANK AST 3</v>
          </cell>
        </row>
        <row r="650">
          <cell r="D650" t="str">
            <v>005839</v>
          </cell>
          <cell r="E650" t="str">
            <v>CMTY EDUC SPEC 2</v>
          </cell>
        </row>
        <row r="651">
          <cell r="D651" t="str">
            <v>009617</v>
          </cell>
          <cell r="E651" t="str">
            <v>SRA 2 NEX</v>
          </cell>
        </row>
        <row r="652">
          <cell r="D652" t="str">
            <v>004722</v>
          </cell>
          <cell r="E652" t="str">
            <v>BLANK AST 3</v>
          </cell>
        </row>
        <row r="653">
          <cell r="D653" t="str">
            <v>009617</v>
          </cell>
          <cell r="E653" t="str">
            <v>SRA 2 NEX</v>
          </cell>
        </row>
        <row r="654">
          <cell r="D654" t="str">
            <v>005839</v>
          </cell>
          <cell r="E654" t="str">
            <v>CMTY EDUC SPEC 2</v>
          </cell>
        </row>
        <row r="655">
          <cell r="D655" t="str">
            <v>004924</v>
          </cell>
          <cell r="E655" t="str">
            <v>STDT 3 NON UC</v>
          </cell>
        </row>
        <row r="656">
          <cell r="D656" t="str">
            <v>007714</v>
          </cell>
          <cell r="E656" t="str">
            <v>ACAD HR ANL 2</v>
          </cell>
        </row>
        <row r="657">
          <cell r="D657" t="str">
            <v>004722</v>
          </cell>
          <cell r="E657" t="str">
            <v>BLANK AST 3</v>
          </cell>
        </row>
        <row r="658">
          <cell r="D658" t="str">
            <v>007146</v>
          </cell>
          <cell r="E658" t="str">
            <v>EHS SPEC 3</v>
          </cell>
        </row>
        <row r="659">
          <cell r="D659" t="str">
            <v>009613</v>
          </cell>
          <cell r="E659" t="str">
            <v>SRA 1</v>
          </cell>
        </row>
        <row r="660">
          <cell r="D660" t="str">
            <v>009536</v>
          </cell>
          <cell r="E660" t="str">
            <v>ANML HEALTH TCHN 2</v>
          </cell>
        </row>
        <row r="661">
          <cell r="D661" t="str">
            <v>005839</v>
          </cell>
          <cell r="E661" t="str">
            <v>CMTY EDUC SPEC 2</v>
          </cell>
        </row>
        <row r="662">
          <cell r="D662" t="str">
            <v>005839</v>
          </cell>
          <cell r="E662" t="str">
            <v>CMTY EDUC SPEC 2</v>
          </cell>
        </row>
        <row r="663">
          <cell r="D663" t="str">
            <v>004724</v>
          </cell>
          <cell r="E663" t="str">
            <v>BLANK AST 1</v>
          </cell>
        </row>
        <row r="664">
          <cell r="D664" t="str">
            <v>005942</v>
          </cell>
          <cell r="E664" t="str">
            <v>CMTY EDUC MGR 1</v>
          </cell>
        </row>
        <row r="665">
          <cell r="D665" t="str">
            <v>007710</v>
          </cell>
          <cell r="E665" t="str">
            <v>FINANCIAL ANL 4</v>
          </cell>
        </row>
        <row r="666">
          <cell r="D666" t="str">
            <v>004722</v>
          </cell>
          <cell r="E666" t="str">
            <v>BLANK AST 3</v>
          </cell>
        </row>
        <row r="667">
          <cell r="D667" t="str">
            <v>007377</v>
          </cell>
          <cell r="E667" t="str">
            <v>ADMIN OFCR 3</v>
          </cell>
        </row>
        <row r="668">
          <cell r="D668" t="str">
            <v>004723</v>
          </cell>
          <cell r="E668" t="str">
            <v>BLANK AST 2</v>
          </cell>
        </row>
        <row r="669">
          <cell r="D669" t="str">
            <v>008544</v>
          </cell>
          <cell r="E669" t="str">
            <v>FARM SEASONAL WORKER PD</v>
          </cell>
        </row>
        <row r="670">
          <cell r="D670" t="str">
            <v>008540</v>
          </cell>
          <cell r="E670" t="str">
            <v>AGRICULTURAL TCHN PRN</v>
          </cell>
        </row>
        <row r="671">
          <cell r="D671" t="str">
            <v>004722</v>
          </cell>
          <cell r="E671" t="str">
            <v>BLANK AST 3</v>
          </cell>
        </row>
        <row r="672">
          <cell r="D672" t="str">
            <v>005839</v>
          </cell>
          <cell r="E672" t="str">
            <v>CMTY EDUC SPEC 2</v>
          </cell>
        </row>
        <row r="673">
          <cell r="D673" t="str">
            <v>005836</v>
          </cell>
          <cell r="E673" t="str">
            <v>CMTY EDUC SUPV 2</v>
          </cell>
        </row>
        <row r="674">
          <cell r="D674" t="str">
            <v>008540</v>
          </cell>
          <cell r="E674" t="str">
            <v>AGRICULTURAL TCHN PRN</v>
          </cell>
        </row>
        <row r="675">
          <cell r="D675" t="str">
            <v>005116</v>
          </cell>
          <cell r="E675" t="str">
            <v>CUSTODIAN SR</v>
          </cell>
        </row>
        <row r="676">
          <cell r="D676" t="str">
            <v>009617</v>
          </cell>
          <cell r="E676" t="str">
            <v>SRA 2 NEX</v>
          </cell>
        </row>
        <row r="677">
          <cell r="D677" t="str">
            <v>004263</v>
          </cell>
          <cell r="E677" t="str">
            <v>ADMIN OFCR 2 CX</v>
          </cell>
        </row>
        <row r="678">
          <cell r="D678" t="str">
            <v>004628</v>
          </cell>
          <cell r="E678" t="str">
            <v>FINANCIAL SVC ANL 3</v>
          </cell>
        </row>
        <row r="679">
          <cell r="D679" t="str">
            <v>008541</v>
          </cell>
          <cell r="E679" t="str">
            <v>AGRICULTURAL TCHN SR</v>
          </cell>
        </row>
        <row r="680">
          <cell r="D680" t="str">
            <v>008541</v>
          </cell>
          <cell r="E680" t="str">
            <v>AGRICULTURAL TCHN SR</v>
          </cell>
        </row>
        <row r="681">
          <cell r="D681" t="str">
            <v>009617</v>
          </cell>
          <cell r="E681" t="str">
            <v>SRA 2 NEX</v>
          </cell>
        </row>
        <row r="682">
          <cell r="D682" t="str">
            <v>000547</v>
          </cell>
          <cell r="E682" t="str">
            <v>ADMIN MGR 1</v>
          </cell>
        </row>
        <row r="683">
          <cell r="D683" t="str">
            <v>005836</v>
          </cell>
          <cell r="E683" t="str">
            <v>CMTY EDUC SUPV 2</v>
          </cell>
        </row>
        <row r="684">
          <cell r="D684" t="str">
            <v>009603</v>
          </cell>
          <cell r="E684" t="str">
            <v>LAB AST 2</v>
          </cell>
        </row>
        <row r="685">
          <cell r="D685" t="str">
            <v>005837</v>
          </cell>
          <cell r="E685" t="str">
            <v>CMTY EDUC SUPV 1</v>
          </cell>
        </row>
        <row r="686">
          <cell r="D686" t="str">
            <v>005838</v>
          </cell>
          <cell r="E686" t="str">
            <v>CMTY EDUC SPEC 3</v>
          </cell>
        </row>
        <row r="687">
          <cell r="D687" t="str">
            <v>008541</v>
          </cell>
          <cell r="E687" t="str">
            <v>AGRICULTURAL TCHN SR</v>
          </cell>
        </row>
        <row r="688">
          <cell r="D688" t="str">
            <v>007398</v>
          </cell>
          <cell r="E688" t="str">
            <v>PROJECT POLICY ANL 3</v>
          </cell>
        </row>
        <row r="689">
          <cell r="D689" t="str">
            <v>005839</v>
          </cell>
          <cell r="E689" t="str">
            <v>CMTY EDUC SPEC 2</v>
          </cell>
        </row>
        <row r="690">
          <cell r="D690" t="str">
            <v>005839</v>
          </cell>
          <cell r="E690" t="str">
            <v>CMTY EDUC SPEC 2</v>
          </cell>
        </row>
        <row r="691">
          <cell r="D691" t="str">
            <v>005839</v>
          </cell>
          <cell r="E691" t="str">
            <v>CMTY EDUC SPEC 2</v>
          </cell>
        </row>
        <row r="692">
          <cell r="D692" t="str">
            <v>009536</v>
          </cell>
          <cell r="E692" t="str">
            <v>ANML HEALTH TCHN 2</v>
          </cell>
        </row>
        <row r="693">
          <cell r="D693" t="str">
            <v>005840</v>
          </cell>
          <cell r="E693" t="str">
            <v>CMTY EDUC SPEC 1</v>
          </cell>
        </row>
        <row r="694">
          <cell r="D694" t="str">
            <v>004263</v>
          </cell>
          <cell r="E694" t="str">
            <v>ADMIN OFCR 2 CX</v>
          </cell>
        </row>
        <row r="695">
          <cell r="D695" t="str">
            <v>005839</v>
          </cell>
          <cell r="E695" t="str">
            <v>CMTY EDUC SPEC 2</v>
          </cell>
        </row>
        <row r="696">
          <cell r="D696" t="str">
            <v>005839</v>
          </cell>
          <cell r="E696" t="str">
            <v>CMTY EDUC SPEC 2</v>
          </cell>
        </row>
        <row r="697">
          <cell r="D697" t="str">
            <v>005839</v>
          </cell>
          <cell r="E697" t="str">
            <v>CMTY EDUC SPEC 2</v>
          </cell>
        </row>
        <row r="698">
          <cell r="D698" t="str">
            <v>005839</v>
          </cell>
          <cell r="E698" t="str">
            <v>CMTY EDUC SPEC 2</v>
          </cell>
        </row>
        <row r="699">
          <cell r="D699" t="str">
            <v>005837</v>
          </cell>
          <cell r="E699" t="str">
            <v>CMTY EDUC SUPV 1</v>
          </cell>
        </row>
        <row r="700">
          <cell r="D700" t="str">
            <v>005839</v>
          </cell>
          <cell r="E700" t="str">
            <v>CMTY EDUC SPEC 2</v>
          </cell>
        </row>
        <row r="701">
          <cell r="D701" t="str">
            <v>008541</v>
          </cell>
          <cell r="E701" t="str">
            <v>AGRICULTURAL TCHN SR</v>
          </cell>
        </row>
        <row r="702">
          <cell r="D702" t="str">
            <v>003800</v>
          </cell>
          <cell r="E702" t="str">
            <v>NON-SENATE ACAD EMERITUS(WOS)</v>
          </cell>
        </row>
        <row r="703">
          <cell r="D703" t="str">
            <v>007460</v>
          </cell>
          <cell r="E703" t="str">
            <v>MEDIA COMM SPEC 1</v>
          </cell>
        </row>
        <row r="704">
          <cell r="D704" t="str">
            <v>005187</v>
          </cell>
          <cell r="E704" t="str">
            <v>CUSTODIAL SUPV 1</v>
          </cell>
        </row>
        <row r="705">
          <cell r="D705" t="str">
            <v>009617</v>
          </cell>
          <cell r="E705" t="str">
            <v>SRA 2 NEX</v>
          </cell>
        </row>
        <row r="706">
          <cell r="D706" t="str">
            <v>004722</v>
          </cell>
          <cell r="E706" t="str">
            <v>BLANK AST 3</v>
          </cell>
        </row>
        <row r="707">
          <cell r="D707" t="str">
            <v>006759</v>
          </cell>
          <cell r="E707" t="str">
            <v>LIBRARY AST 4</v>
          </cell>
        </row>
        <row r="708">
          <cell r="D708" t="str">
            <v>005839</v>
          </cell>
          <cell r="E708" t="str">
            <v>CMTY EDUC SPEC 2</v>
          </cell>
        </row>
        <row r="709">
          <cell r="D709" t="str">
            <v>009602</v>
          </cell>
          <cell r="E709" t="str">
            <v>LAB AST 3</v>
          </cell>
        </row>
        <row r="710">
          <cell r="D710" t="str">
            <v>004723</v>
          </cell>
          <cell r="E710" t="str">
            <v>BLANK AST 2</v>
          </cell>
        </row>
        <row r="711">
          <cell r="D711" t="str">
            <v>008133</v>
          </cell>
          <cell r="E711" t="str">
            <v>GROUNDSKEEPER</v>
          </cell>
        </row>
        <row r="712">
          <cell r="D712" t="str">
            <v>009606</v>
          </cell>
          <cell r="E712" t="str">
            <v>LAB HELPER</v>
          </cell>
        </row>
        <row r="713">
          <cell r="D713" t="str">
            <v>009617</v>
          </cell>
          <cell r="E713" t="str">
            <v>SRA 2 NEX</v>
          </cell>
        </row>
        <row r="714">
          <cell r="D714" t="str">
            <v>008522</v>
          </cell>
          <cell r="E714" t="str">
            <v>FARM MACH MECH SR</v>
          </cell>
        </row>
        <row r="715">
          <cell r="D715" t="str">
            <v>005839</v>
          </cell>
          <cell r="E715" t="str">
            <v>CMTY EDUC SPEC 2</v>
          </cell>
        </row>
        <row r="716">
          <cell r="D716" t="str">
            <v>009617</v>
          </cell>
          <cell r="E716" t="str">
            <v>SRA 2 NEX</v>
          </cell>
        </row>
        <row r="717">
          <cell r="D717" t="str">
            <v>006102</v>
          </cell>
          <cell r="E717" t="str">
            <v>ARTIST SR</v>
          </cell>
        </row>
        <row r="718">
          <cell r="D718" t="str">
            <v>005839</v>
          </cell>
          <cell r="E718" t="str">
            <v>CMTY EDUC SPEC 2</v>
          </cell>
        </row>
        <row r="719">
          <cell r="D719" t="str">
            <v>005839</v>
          </cell>
          <cell r="E719" t="str">
            <v>CMTY EDUC SPEC 2</v>
          </cell>
        </row>
        <row r="720">
          <cell r="D720" t="str">
            <v>005839</v>
          </cell>
          <cell r="E720" t="str">
            <v>CMTY EDUC SPEC 2</v>
          </cell>
        </row>
        <row r="721">
          <cell r="D721" t="str">
            <v>004263</v>
          </cell>
          <cell r="E721" t="str">
            <v>ADMIN OFCR 2 CX</v>
          </cell>
        </row>
        <row r="722">
          <cell r="D722" t="str">
            <v>005839</v>
          </cell>
          <cell r="E722" t="str">
            <v>CMTY EDUC SPEC 2</v>
          </cell>
        </row>
        <row r="723">
          <cell r="D723" t="str">
            <v>006214</v>
          </cell>
          <cell r="E723" t="str">
            <v>PRODUCER DIR</v>
          </cell>
        </row>
        <row r="724">
          <cell r="D724" t="str">
            <v>008213</v>
          </cell>
          <cell r="E724" t="str">
            <v>BLDG MAINT WORKER</v>
          </cell>
        </row>
        <row r="725">
          <cell r="D725" t="str">
            <v>009617</v>
          </cell>
          <cell r="E725" t="str">
            <v>SRA 2 NEX</v>
          </cell>
        </row>
        <row r="726">
          <cell r="D726" t="str">
            <v>005838</v>
          </cell>
          <cell r="E726" t="str">
            <v>CMTY EDUC SPEC 3</v>
          </cell>
        </row>
        <row r="727">
          <cell r="D727" t="str">
            <v>005836</v>
          </cell>
          <cell r="E727" t="str">
            <v>CMTY EDUC SUPV 2</v>
          </cell>
        </row>
        <row r="728">
          <cell r="D728" t="str">
            <v>009605</v>
          </cell>
          <cell r="E728" t="str">
            <v>LAB AST 1</v>
          </cell>
        </row>
        <row r="729">
          <cell r="D729" t="str">
            <v>005837</v>
          </cell>
          <cell r="E729" t="str">
            <v>CMTY EDUC SUPV 1</v>
          </cell>
        </row>
        <row r="730">
          <cell r="D730" t="str">
            <v>005839</v>
          </cell>
          <cell r="E730" t="str">
            <v>CMTY EDUC SPEC 2</v>
          </cell>
        </row>
        <row r="731">
          <cell r="D731" t="str">
            <v>003461</v>
          </cell>
          <cell r="E731" t="str">
            <v>ASST COOP EXT ADVISOR</v>
          </cell>
        </row>
        <row r="732">
          <cell r="D732" t="str">
            <v>004722</v>
          </cell>
          <cell r="E732" t="str">
            <v>BLANK AST 3</v>
          </cell>
        </row>
        <row r="733">
          <cell r="D733" t="str">
            <v>008149</v>
          </cell>
          <cell r="E733" t="str">
            <v>FARM MAINT WORKER</v>
          </cell>
        </row>
        <row r="734">
          <cell r="D734" t="str">
            <v>008522</v>
          </cell>
          <cell r="E734" t="str">
            <v>FARM MACH MECH SR</v>
          </cell>
        </row>
        <row r="735">
          <cell r="D735" t="str">
            <v>004723</v>
          </cell>
          <cell r="E735" t="str">
            <v>BLANK AST 2</v>
          </cell>
        </row>
        <row r="736">
          <cell r="D736" t="str">
            <v>007327</v>
          </cell>
          <cell r="E736" t="str">
            <v>GEOGRAPHIC INFO SYS PROGR 3</v>
          </cell>
        </row>
        <row r="737">
          <cell r="D737" t="str">
            <v>009617</v>
          </cell>
          <cell r="E737" t="str">
            <v>SRA 2 NEX</v>
          </cell>
        </row>
        <row r="738">
          <cell r="D738" t="str">
            <v>005942</v>
          </cell>
          <cell r="E738" t="str">
            <v>CMTY EDUC MGR 1</v>
          </cell>
        </row>
        <row r="739">
          <cell r="D739" t="str">
            <v>005839</v>
          </cell>
          <cell r="E739" t="str">
            <v>CMTY EDUC SPEC 2</v>
          </cell>
        </row>
        <row r="740">
          <cell r="D740" t="str">
            <v>003461</v>
          </cell>
          <cell r="E740" t="str">
            <v>ASST COOP EXT ADVISOR</v>
          </cell>
        </row>
        <row r="741">
          <cell r="D741" t="str">
            <v>005839</v>
          </cell>
          <cell r="E741" t="str">
            <v>CMTY EDUC SPEC 2</v>
          </cell>
        </row>
        <row r="742">
          <cell r="D742" t="str">
            <v>004722</v>
          </cell>
          <cell r="E742" t="str">
            <v>BLANK AST 3</v>
          </cell>
        </row>
        <row r="743">
          <cell r="D743" t="str">
            <v>003800</v>
          </cell>
          <cell r="E743" t="str">
            <v>NON-SENATE ACAD EMERITUS(WOS)</v>
          </cell>
        </row>
        <row r="744">
          <cell r="D744" t="str">
            <v>003802</v>
          </cell>
          <cell r="E744" t="str">
            <v>RECALL NON-FACULTY ACAD</v>
          </cell>
        </row>
        <row r="745">
          <cell r="D745" t="str">
            <v>003461</v>
          </cell>
          <cell r="E745" t="str">
            <v>ASST COOP EXT ADVISOR</v>
          </cell>
        </row>
        <row r="746">
          <cell r="D746" t="str">
            <v>005839</v>
          </cell>
          <cell r="E746" t="str">
            <v>CMTY EDUC SPEC 2</v>
          </cell>
        </row>
        <row r="747">
          <cell r="D747" t="str">
            <v>005839</v>
          </cell>
          <cell r="E747" t="str">
            <v>CMTY EDUC SPEC 2</v>
          </cell>
        </row>
        <row r="748">
          <cell r="D748" t="str">
            <v>003461</v>
          </cell>
          <cell r="E748" t="str">
            <v>ASST COOP EXT ADVISOR</v>
          </cell>
        </row>
        <row r="749">
          <cell r="D749" t="str">
            <v>006256</v>
          </cell>
          <cell r="E749" t="str">
            <v>RSCH DATA ANL 2</v>
          </cell>
        </row>
        <row r="750">
          <cell r="D750" t="str">
            <v>005839</v>
          </cell>
          <cell r="E750" t="str">
            <v>CMTY EDUC SPEC 2</v>
          </cell>
        </row>
        <row r="751">
          <cell r="D751" t="str">
            <v>005839</v>
          </cell>
          <cell r="E751" t="str">
            <v>CMTY EDUC SPEC 2</v>
          </cell>
        </row>
        <row r="752">
          <cell r="D752" t="str">
            <v>005839</v>
          </cell>
          <cell r="E752" t="str">
            <v>CMTY EDUC SPEC 2</v>
          </cell>
        </row>
        <row r="753">
          <cell r="D753" t="str">
            <v>009617</v>
          </cell>
          <cell r="E753" t="str">
            <v>SRA 2 NEX</v>
          </cell>
        </row>
        <row r="754">
          <cell r="D754" t="str">
            <v>009617</v>
          </cell>
          <cell r="E754" t="str">
            <v>SRA 2 NEX</v>
          </cell>
        </row>
        <row r="755">
          <cell r="D755" t="str">
            <v>005839</v>
          </cell>
          <cell r="E755" t="str">
            <v>CMTY EDUC SPEC 2</v>
          </cell>
        </row>
        <row r="756">
          <cell r="D756" t="str">
            <v>009617</v>
          </cell>
          <cell r="E756" t="str">
            <v>SRA 2 NEX</v>
          </cell>
        </row>
        <row r="757">
          <cell r="D757" t="str">
            <v>005839</v>
          </cell>
          <cell r="E757" t="str">
            <v>CMTY EDUC SPEC 2</v>
          </cell>
        </row>
        <row r="758">
          <cell r="D758" t="str">
            <v>004722</v>
          </cell>
          <cell r="E758" t="str">
            <v>BLANK AST 3</v>
          </cell>
        </row>
        <row r="759">
          <cell r="D759" t="str">
            <v>004723</v>
          </cell>
          <cell r="E759" t="str">
            <v>BLANK AST 2</v>
          </cell>
        </row>
        <row r="760">
          <cell r="D760" t="str">
            <v>005839</v>
          </cell>
          <cell r="E760" t="str">
            <v>CMTY EDUC SPEC 2</v>
          </cell>
        </row>
        <row r="761">
          <cell r="D761" t="str">
            <v>005839</v>
          </cell>
          <cell r="E761" t="str">
            <v>CMTY EDUC SPEC 2</v>
          </cell>
        </row>
        <row r="762">
          <cell r="D762" t="str">
            <v>008541</v>
          </cell>
          <cell r="E762" t="str">
            <v>AGRICULTURAL TCHN SR</v>
          </cell>
        </row>
        <row r="763">
          <cell r="D763" t="str">
            <v>008523</v>
          </cell>
          <cell r="E763" t="str">
            <v>FARM MACH MECH</v>
          </cell>
        </row>
        <row r="764">
          <cell r="D764" t="str">
            <v>004722</v>
          </cell>
          <cell r="E764" t="str">
            <v>BLANK AST 3</v>
          </cell>
        </row>
        <row r="765">
          <cell r="D765" t="str">
            <v>004804</v>
          </cell>
          <cell r="E765" t="str">
            <v>COMPUTER RESC SPEC 2</v>
          </cell>
        </row>
        <row r="766">
          <cell r="D766" t="str">
            <v>005839</v>
          </cell>
          <cell r="E766" t="str">
            <v>CMTY EDUC SPEC 2</v>
          </cell>
        </row>
        <row r="767">
          <cell r="D767" t="str">
            <v>005839</v>
          </cell>
          <cell r="E767" t="str">
            <v>CMTY EDUC SPEC 2</v>
          </cell>
        </row>
        <row r="768">
          <cell r="D768" t="str">
            <v>004722</v>
          </cell>
          <cell r="E768" t="str">
            <v>BLANK AST 3</v>
          </cell>
        </row>
        <row r="769">
          <cell r="D769" t="str">
            <v>008541</v>
          </cell>
          <cell r="E769" t="str">
            <v>AGRICULTURAL TCHN SR</v>
          </cell>
        </row>
        <row r="770">
          <cell r="D770" t="str">
            <v>005836</v>
          </cell>
          <cell r="E770" t="str">
            <v>CMTY EDUC SUPV 2</v>
          </cell>
        </row>
        <row r="771">
          <cell r="D771" t="str">
            <v>005839</v>
          </cell>
          <cell r="E771" t="str">
            <v>CMTY EDUC SPEC 2</v>
          </cell>
        </row>
        <row r="772">
          <cell r="D772" t="str">
            <v>005836</v>
          </cell>
          <cell r="E772" t="str">
            <v>CMTY EDUC SUPV 2</v>
          </cell>
        </row>
        <row r="773">
          <cell r="D773" t="str">
            <v>000497</v>
          </cell>
          <cell r="E773" t="str">
            <v>EMPLOYEE REL REPR 4</v>
          </cell>
        </row>
        <row r="774">
          <cell r="D774" t="str">
            <v>006102</v>
          </cell>
          <cell r="E774" t="str">
            <v>ARTIST SR</v>
          </cell>
        </row>
        <row r="775">
          <cell r="D775" t="str">
            <v>005837</v>
          </cell>
          <cell r="E775" t="str">
            <v>CMTY EDUC SUPV 1</v>
          </cell>
        </row>
        <row r="776">
          <cell r="D776" t="str">
            <v>005839</v>
          </cell>
          <cell r="E776" t="str">
            <v>CMTY EDUC SPEC 2</v>
          </cell>
        </row>
        <row r="777">
          <cell r="D777" t="str">
            <v>008370</v>
          </cell>
          <cell r="E777" t="str">
            <v>PHYS PLT MECH 2</v>
          </cell>
        </row>
        <row r="778">
          <cell r="D778" t="str">
            <v>007700</v>
          </cell>
          <cell r="E778" t="str">
            <v>HR SUPV 2</v>
          </cell>
        </row>
        <row r="779">
          <cell r="D779" t="str">
            <v>008540</v>
          </cell>
          <cell r="E779" t="str">
            <v>AGRICULTURAL TCHN PRN</v>
          </cell>
        </row>
        <row r="780">
          <cell r="D780" t="str">
            <v>005839</v>
          </cell>
          <cell r="E780" t="str">
            <v>CMTY EDUC SPEC 2</v>
          </cell>
        </row>
        <row r="781">
          <cell r="D781" t="str">
            <v>009605</v>
          </cell>
          <cell r="E781" t="str">
            <v>LAB AST 1</v>
          </cell>
        </row>
        <row r="782">
          <cell r="D782" t="str">
            <v>004723</v>
          </cell>
          <cell r="E782" t="str">
            <v>BLANK AST 2</v>
          </cell>
        </row>
        <row r="783">
          <cell r="D783" t="str">
            <v>007146</v>
          </cell>
          <cell r="E783" t="str">
            <v>EHS SPEC 3</v>
          </cell>
        </row>
        <row r="784">
          <cell r="D784" t="str">
            <v>008541</v>
          </cell>
          <cell r="E784" t="str">
            <v>AGRICULTURAL TCHN SR</v>
          </cell>
        </row>
        <row r="785">
          <cell r="D785" t="str">
            <v>007077</v>
          </cell>
          <cell r="E785" t="str">
            <v>FAC PROJECT MGT SPEC 2</v>
          </cell>
        </row>
        <row r="786">
          <cell r="D786" t="str">
            <v>004722</v>
          </cell>
          <cell r="E786" t="str">
            <v>BLANK AST 3</v>
          </cell>
        </row>
        <row r="787">
          <cell r="D787" t="str">
            <v>008543</v>
          </cell>
          <cell r="E787" t="str">
            <v>FARM LABORER</v>
          </cell>
        </row>
        <row r="788">
          <cell r="D788" t="str">
            <v>003800</v>
          </cell>
          <cell r="E788" t="str">
            <v>NON-SENATE ACAD EMERITUS(WOS)</v>
          </cell>
        </row>
        <row r="789">
          <cell r="D789" t="str">
            <v>005837</v>
          </cell>
          <cell r="E789" t="str">
            <v>CMTY EDUC SUPV 1</v>
          </cell>
        </row>
        <row r="790">
          <cell r="D790" t="str">
            <v>009602</v>
          </cell>
          <cell r="E790" t="str">
            <v>LAB AST 3</v>
          </cell>
        </row>
        <row r="791">
          <cell r="D791" t="str">
            <v>009617</v>
          </cell>
          <cell r="E791" t="str">
            <v>SRA 2 NEX</v>
          </cell>
        </row>
        <row r="792">
          <cell r="D792" t="str">
            <v>005839</v>
          </cell>
          <cell r="E792" t="str">
            <v>CMTY EDUC SPEC 2</v>
          </cell>
        </row>
        <row r="793">
          <cell r="D793" t="str">
            <v>005839</v>
          </cell>
          <cell r="E793" t="str">
            <v>CMTY EDUC SPEC 2</v>
          </cell>
        </row>
        <row r="794">
          <cell r="D794" t="str">
            <v>004723</v>
          </cell>
          <cell r="E794" t="str">
            <v>BLANK AST 2</v>
          </cell>
        </row>
        <row r="795">
          <cell r="D795" t="str">
            <v>005839</v>
          </cell>
          <cell r="E795" t="str">
            <v>CMTY EDUC SPEC 2</v>
          </cell>
        </row>
        <row r="796">
          <cell r="D796" t="str">
            <v>005839</v>
          </cell>
          <cell r="E796" t="str">
            <v>CMTY EDUC SPEC 2</v>
          </cell>
        </row>
        <row r="797">
          <cell r="D797" t="str">
            <v>005839</v>
          </cell>
          <cell r="E797" t="str">
            <v>CMTY EDUC SPEC 2</v>
          </cell>
        </row>
        <row r="798">
          <cell r="D798" t="str">
            <v>006256</v>
          </cell>
          <cell r="E798" t="str">
            <v>RSCH DATA ANL 2</v>
          </cell>
        </row>
        <row r="799">
          <cell r="D799" t="str">
            <v>009617</v>
          </cell>
          <cell r="E799" t="str">
            <v>SRA 2 NEX</v>
          </cell>
        </row>
        <row r="800">
          <cell r="D800" t="str">
            <v>005839</v>
          </cell>
          <cell r="E800" t="str">
            <v>CMTY EDUC SPEC 2</v>
          </cell>
        </row>
        <row r="801">
          <cell r="D801" t="str">
            <v>005840</v>
          </cell>
          <cell r="E801" t="str">
            <v>CMTY EDUC SPEC 1</v>
          </cell>
        </row>
        <row r="802">
          <cell r="D802" t="str">
            <v>005834</v>
          </cell>
          <cell r="E802" t="str">
            <v>CMTY EDUC SPEC 4</v>
          </cell>
        </row>
        <row r="803">
          <cell r="D803" t="str">
            <v>005116</v>
          </cell>
          <cell r="E803" t="str">
            <v>CUSTODIAN SR</v>
          </cell>
        </row>
        <row r="804">
          <cell r="D804" t="str">
            <v>005834</v>
          </cell>
          <cell r="E804" t="str">
            <v>CMTY EDUC SPEC 4</v>
          </cell>
        </row>
        <row r="805">
          <cell r="D805" t="str">
            <v>009606</v>
          </cell>
          <cell r="E805" t="str">
            <v>LAB HELPER</v>
          </cell>
        </row>
        <row r="806">
          <cell r="D806" t="str">
            <v>008148</v>
          </cell>
          <cell r="E806" t="str">
            <v>FARM MAINT WORKER SR</v>
          </cell>
        </row>
        <row r="807">
          <cell r="D807" t="str">
            <v>009606</v>
          </cell>
          <cell r="E807" t="str">
            <v>LAB HELPER</v>
          </cell>
        </row>
        <row r="808">
          <cell r="D808" t="str">
            <v>005839</v>
          </cell>
          <cell r="E808" t="str">
            <v>CMTY EDUC SPEC 2</v>
          </cell>
        </row>
        <row r="809">
          <cell r="D809" t="str">
            <v>005834</v>
          </cell>
          <cell r="E809" t="str">
            <v>CMTY EDUC SPEC 4</v>
          </cell>
        </row>
        <row r="810">
          <cell r="D810" t="str">
            <v>008542</v>
          </cell>
          <cell r="E810" t="str">
            <v>AGRICULTURAL TCHN</v>
          </cell>
        </row>
        <row r="811">
          <cell r="D811" t="str">
            <v>005839</v>
          </cell>
          <cell r="E811" t="str">
            <v>CMTY EDUC SPEC 2</v>
          </cell>
        </row>
        <row r="812">
          <cell r="D812" t="str">
            <v>007595</v>
          </cell>
          <cell r="E812" t="str">
            <v>HR GENERALIST 2</v>
          </cell>
        </row>
        <row r="813">
          <cell r="D813" t="str">
            <v>009617</v>
          </cell>
          <cell r="E813" t="str">
            <v>SRA 2 NEX</v>
          </cell>
        </row>
        <row r="814">
          <cell r="D814" t="str">
            <v>005839</v>
          </cell>
          <cell r="E814" t="str">
            <v>CMTY EDUC SPEC 2</v>
          </cell>
        </row>
        <row r="815">
          <cell r="D815" t="str">
            <v>005839</v>
          </cell>
          <cell r="E815" t="str">
            <v>CMTY EDUC SPEC 2</v>
          </cell>
        </row>
        <row r="816">
          <cell r="D816" t="str">
            <v>007399</v>
          </cell>
          <cell r="E816" t="str">
            <v>PROJECT POLICY ANL 4</v>
          </cell>
        </row>
        <row r="817">
          <cell r="D817" t="str">
            <v>005839</v>
          </cell>
          <cell r="E817" t="str">
            <v>CMTY EDUC SPEC 2</v>
          </cell>
        </row>
        <row r="818">
          <cell r="D818" t="str">
            <v>005838</v>
          </cell>
          <cell r="E818" t="str">
            <v>CMTY EDUC SPEC 3</v>
          </cell>
        </row>
        <row r="819">
          <cell r="D819" t="str">
            <v>007398</v>
          </cell>
          <cell r="E819" t="str">
            <v>PROJECT POLICY ANL 3</v>
          </cell>
        </row>
        <row r="820">
          <cell r="D820" t="str">
            <v>004722</v>
          </cell>
          <cell r="E820" t="str">
            <v>BLANK AST 3</v>
          </cell>
        </row>
        <row r="821">
          <cell r="D821" t="str">
            <v>006256</v>
          </cell>
          <cell r="E821" t="str">
            <v>RSCH DATA ANL 2</v>
          </cell>
        </row>
        <row r="822">
          <cell r="D822" t="str">
            <v>005838</v>
          </cell>
          <cell r="E822" t="str">
            <v>CMTY EDUC SPEC 3</v>
          </cell>
        </row>
        <row r="823">
          <cell r="D823" t="str">
            <v>007546</v>
          </cell>
          <cell r="E823" t="str">
            <v>FUNDRAISER 2 NEX</v>
          </cell>
        </row>
        <row r="824">
          <cell r="D824" t="str">
            <v>004955</v>
          </cell>
          <cell r="E824" t="str">
            <v>STDT 3 ANR</v>
          </cell>
        </row>
        <row r="825">
          <cell r="D825" t="str">
            <v>005839</v>
          </cell>
          <cell r="E825" t="str">
            <v>CMTY EDUC SPEC 2</v>
          </cell>
        </row>
        <row r="826">
          <cell r="D826" t="str">
            <v>004956</v>
          </cell>
          <cell r="E826" t="str">
            <v>STDT 2 ANR</v>
          </cell>
        </row>
        <row r="827">
          <cell r="D827" t="str">
            <v>005839</v>
          </cell>
          <cell r="E827" t="str">
            <v>CMTY EDUC SPEC 2</v>
          </cell>
        </row>
        <row r="828">
          <cell r="D828" t="str">
            <v>005837</v>
          </cell>
          <cell r="E828" t="str">
            <v>CMTY EDUC SUPV 1</v>
          </cell>
        </row>
        <row r="829">
          <cell r="D829" t="str">
            <v>007303</v>
          </cell>
          <cell r="E829" t="str">
            <v>SYS ADM 2</v>
          </cell>
        </row>
        <row r="830">
          <cell r="D830" t="str">
            <v>008540</v>
          </cell>
          <cell r="E830" t="str">
            <v>AGRICULTURAL TCHN PRN</v>
          </cell>
        </row>
        <row r="831">
          <cell r="D831" t="str">
            <v>005839</v>
          </cell>
          <cell r="E831" t="str">
            <v>CMTY EDUC SPEC 2</v>
          </cell>
        </row>
        <row r="832">
          <cell r="D832" t="str">
            <v>008879</v>
          </cell>
          <cell r="E832" t="str">
            <v>AGRICULTURE SUPV 1</v>
          </cell>
        </row>
        <row r="833">
          <cell r="D833" t="str">
            <v>004723</v>
          </cell>
          <cell r="E833" t="str">
            <v>BLANK AST 2</v>
          </cell>
        </row>
        <row r="834">
          <cell r="D834" t="str">
            <v>008541</v>
          </cell>
          <cell r="E834" t="str">
            <v>AGRICULTURAL TCHN SR</v>
          </cell>
        </row>
        <row r="835">
          <cell r="D835" t="str">
            <v>005839</v>
          </cell>
          <cell r="E835" t="str">
            <v>CMTY EDUC SPEC 2</v>
          </cell>
        </row>
        <row r="836">
          <cell r="D836" t="str">
            <v>005839</v>
          </cell>
          <cell r="E836" t="str">
            <v>CMTY EDUC SPEC 2</v>
          </cell>
        </row>
        <row r="837">
          <cell r="D837" t="str">
            <v>008540</v>
          </cell>
          <cell r="E837" t="str">
            <v>AGRICULTURAL TCHN PRN</v>
          </cell>
        </row>
        <row r="838">
          <cell r="D838" t="str">
            <v>004723</v>
          </cell>
          <cell r="E838" t="str">
            <v>BLANK AST 2</v>
          </cell>
        </row>
        <row r="839">
          <cell r="D839" t="str">
            <v>005839</v>
          </cell>
          <cell r="E839" t="str">
            <v>CMTY EDUC SPEC 2</v>
          </cell>
        </row>
        <row r="840">
          <cell r="D840" t="str">
            <v>004955</v>
          </cell>
          <cell r="E840" t="str">
            <v>STDT 3 ANR</v>
          </cell>
        </row>
        <row r="841">
          <cell r="D841" t="str">
            <v>008524</v>
          </cell>
          <cell r="E841" t="str">
            <v>FARM MACH MECH AST</v>
          </cell>
        </row>
        <row r="842">
          <cell r="D842" t="str">
            <v>004722</v>
          </cell>
          <cell r="E842" t="str">
            <v>BLANK AST 3</v>
          </cell>
        </row>
        <row r="843">
          <cell r="D843" t="str">
            <v>008212</v>
          </cell>
          <cell r="E843" t="str">
            <v>BLDG MAINT WORKER SR</v>
          </cell>
        </row>
        <row r="844">
          <cell r="D844" t="str">
            <v>005836</v>
          </cell>
          <cell r="E844" t="str">
            <v>CMTY EDUC SUPV 2</v>
          </cell>
        </row>
        <row r="845">
          <cell r="D845" t="str">
            <v>007595</v>
          </cell>
          <cell r="E845" t="str">
            <v>HR GENERALIST 2</v>
          </cell>
        </row>
        <row r="846">
          <cell r="D846" t="str">
            <v>007198</v>
          </cell>
          <cell r="E846" t="str">
            <v>DATA SYS ANL 2</v>
          </cell>
        </row>
        <row r="847">
          <cell r="D847" t="str">
            <v>005839</v>
          </cell>
          <cell r="E847" t="str">
            <v>CMTY EDUC SPEC 2</v>
          </cell>
        </row>
        <row r="848">
          <cell r="D848" t="str">
            <v>008148</v>
          </cell>
          <cell r="E848" t="str">
            <v>FARM MAINT WORKER SR</v>
          </cell>
        </row>
        <row r="849">
          <cell r="D849" t="str">
            <v>005839</v>
          </cell>
          <cell r="E849" t="str">
            <v>CMTY EDUC SPEC 2</v>
          </cell>
        </row>
        <row r="850">
          <cell r="D850" t="str">
            <v>004722</v>
          </cell>
          <cell r="E850" t="str">
            <v>BLANK AST 3</v>
          </cell>
        </row>
        <row r="851">
          <cell r="D851" t="str">
            <v>007595</v>
          </cell>
          <cell r="E851" t="str">
            <v>HR GENERALIST 2</v>
          </cell>
        </row>
        <row r="852">
          <cell r="D852" t="str">
            <v>009617</v>
          </cell>
          <cell r="E852" t="str">
            <v>SRA 2 NEX</v>
          </cell>
        </row>
        <row r="853">
          <cell r="D853" t="str">
            <v>005839</v>
          </cell>
          <cell r="E853" t="str">
            <v>CMTY EDUC SPEC 2</v>
          </cell>
        </row>
        <row r="854">
          <cell r="D854" t="str">
            <v>005839</v>
          </cell>
          <cell r="E854" t="str">
            <v>CMTY EDUC SPEC 2</v>
          </cell>
        </row>
        <row r="855">
          <cell r="D855" t="str">
            <v>005839</v>
          </cell>
          <cell r="E855" t="str">
            <v>CMTY EDUC SPEC 2</v>
          </cell>
        </row>
        <row r="856">
          <cell r="D856" t="str">
            <v>005839</v>
          </cell>
          <cell r="E856" t="str">
            <v>CMTY EDUC SPEC 2</v>
          </cell>
        </row>
        <row r="857">
          <cell r="D857" t="str">
            <v>004263</v>
          </cell>
          <cell r="E857" t="str">
            <v>ADMIN OFCR 2 CX</v>
          </cell>
        </row>
        <row r="858">
          <cell r="D858" t="str">
            <v>005838</v>
          </cell>
          <cell r="E858" t="str">
            <v>CMTY EDUC SPEC 3</v>
          </cell>
        </row>
        <row r="859">
          <cell r="D859" t="str">
            <v>004722</v>
          </cell>
          <cell r="E859" t="str">
            <v>BLANK AST 3</v>
          </cell>
        </row>
        <row r="860">
          <cell r="D860" t="str">
            <v>009617</v>
          </cell>
          <cell r="E860" t="str">
            <v>SRA 2 NEX</v>
          </cell>
        </row>
        <row r="861">
          <cell r="D861" t="str">
            <v>004723</v>
          </cell>
          <cell r="E861" t="str">
            <v>BLANK AST 2</v>
          </cell>
        </row>
        <row r="862">
          <cell r="D862" t="str">
            <v>005839</v>
          </cell>
          <cell r="E862" t="str">
            <v>CMTY EDUC SPEC 2</v>
          </cell>
        </row>
        <row r="863">
          <cell r="D863" t="str">
            <v>004804</v>
          </cell>
          <cell r="E863" t="str">
            <v>COMPUTER RESC SPEC 2</v>
          </cell>
        </row>
        <row r="864">
          <cell r="D864" t="str">
            <v>004924</v>
          </cell>
          <cell r="E864" t="str">
            <v>STDT 3 NON UC</v>
          </cell>
        </row>
        <row r="865">
          <cell r="D865" t="str">
            <v>005839</v>
          </cell>
          <cell r="E865" t="str">
            <v>CMTY EDUC SPEC 2</v>
          </cell>
        </row>
        <row r="866">
          <cell r="D866" t="str">
            <v>008540</v>
          </cell>
          <cell r="E866" t="str">
            <v>AGRICULTURAL TCHN PRN</v>
          </cell>
        </row>
        <row r="867">
          <cell r="D867" t="str">
            <v>005837</v>
          </cell>
          <cell r="E867" t="str">
            <v>CMTY EDUC SUPV 1</v>
          </cell>
        </row>
        <row r="868">
          <cell r="D868" t="str">
            <v>009617</v>
          </cell>
          <cell r="E868" t="str">
            <v>SRA 2 NEX</v>
          </cell>
        </row>
        <row r="869">
          <cell r="D869" t="str">
            <v>005839</v>
          </cell>
          <cell r="E869" t="str">
            <v>CMTY EDUC SPEC 2</v>
          </cell>
        </row>
        <row r="870">
          <cell r="D870" t="str">
            <v>004723</v>
          </cell>
          <cell r="E870" t="str">
            <v>BLANK AST 2</v>
          </cell>
        </row>
        <row r="871">
          <cell r="D871" t="str">
            <v>009524</v>
          </cell>
          <cell r="E871" t="str">
            <v>ANML TCHN SR</v>
          </cell>
        </row>
        <row r="872">
          <cell r="D872" t="str">
            <v>004263</v>
          </cell>
          <cell r="E872" t="str">
            <v>ADMIN OFCR 2 CX</v>
          </cell>
        </row>
        <row r="873">
          <cell r="D873" t="str">
            <v>005116</v>
          </cell>
          <cell r="E873" t="str">
            <v>CUSTODIAN SR</v>
          </cell>
        </row>
        <row r="874">
          <cell r="D874" t="str">
            <v>005838</v>
          </cell>
          <cell r="E874" t="str">
            <v>CMTY EDUC SPEC 3</v>
          </cell>
        </row>
        <row r="875">
          <cell r="D875" t="str">
            <v>005839</v>
          </cell>
          <cell r="E875" t="str">
            <v>CMTY EDUC SPEC 2</v>
          </cell>
        </row>
        <row r="876">
          <cell r="D876" t="str">
            <v>005942</v>
          </cell>
          <cell r="E876" t="str">
            <v>CMTY EDUC MGR 1</v>
          </cell>
        </row>
        <row r="877">
          <cell r="D877" t="str">
            <v>005839</v>
          </cell>
          <cell r="E877" t="str">
            <v>CMTY EDUC SPEC 2</v>
          </cell>
        </row>
        <row r="878">
          <cell r="D878" t="str">
            <v>007397</v>
          </cell>
          <cell r="E878" t="str">
            <v>PROJECT POLICY ANL 2</v>
          </cell>
        </row>
        <row r="879">
          <cell r="D879" t="str">
            <v>004723</v>
          </cell>
          <cell r="E879" t="str">
            <v>BLANK AST 2</v>
          </cell>
        </row>
        <row r="880">
          <cell r="D880" t="str">
            <v>008541</v>
          </cell>
          <cell r="E880" t="str">
            <v>AGRICULTURAL TCHN SR</v>
          </cell>
        </row>
        <row r="881">
          <cell r="D881" t="str">
            <v>007204</v>
          </cell>
          <cell r="E881" t="str">
            <v>ENTERPRISE RISK MGT ANL 3</v>
          </cell>
        </row>
        <row r="882">
          <cell r="D882" t="str">
            <v>005839</v>
          </cell>
          <cell r="E882" t="str">
            <v>CMTY EDUC SPEC 2</v>
          </cell>
        </row>
        <row r="883">
          <cell r="D883" t="str">
            <v>009605</v>
          </cell>
          <cell r="E883" t="str">
            <v>LAB AST 1</v>
          </cell>
        </row>
        <row r="884">
          <cell r="D884" t="str">
            <v>005836</v>
          </cell>
          <cell r="E884" t="str">
            <v>CMTY EDUC SUPV 2</v>
          </cell>
        </row>
        <row r="885">
          <cell r="D885" t="str">
            <v>007546</v>
          </cell>
          <cell r="E885" t="str">
            <v>FUNDRAISER 2 NEX</v>
          </cell>
        </row>
        <row r="886">
          <cell r="D886" t="str">
            <v>007377</v>
          </cell>
          <cell r="E886" t="str">
            <v>ADMIN OFCR 3</v>
          </cell>
        </row>
        <row r="887">
          <cell r="D887" t="str">
            <v>008148</v>
          </cell>
          <cell r="E887" t="str">
            <v>FARM MAINT WORKER SR</v>
          </cell>
        </row>
        <row r="888">
          <cell r="D888" t="str">
            <v>008541</v>
          </cell>
          <cell r="E888" t="str">
            <v>AGRICULTURAL TCHN SR</v>
          </cell>
        </row>
        <row r="889">
          <cell r="D889" t="str">
            <v>003461</v>
          </cell>
          <cell r="E889" t="str">
            <v>ASST COOP EXT ADVISOR</v>
          </cell>
        </row>
        <row r="890">
          <cell r="D890" t="str">
            <v>007715</v>
          </cell>
          <cell r="E890" t="str">
            <v>ACAD HR ANL 3</v>
          </cell>
        </row>
        <row r="891">
          <cell r="D891" t="str">
            <v>007306</v>
          </cell>
          <cell r="E891" t="str">
            <v>INFO SYS SUPV 1</v>
          </cell>
        </row>
        <row r="892">
          <cell r="D892" t="str">
            <v>007715</v>
          </cell>
          <cell r="E892" t="str">
            <v>ACAD HR ANL 3</v>
          </cell>
        </row>
        <row r="893">
          <cell r="D893" t="str">
            <v>006206</v>
          </cell>
          <cell r="E893" t="str">
            <v>RSCH ADM 3</v>
          </cell>
        </row>
        <row r="894">
          <cell r="D894" t="str">
            <v>004722</v>
          </cell>
          <cell r="E894" t="str">
            <v>BLANK AST 3</v>
          </cell>
        </row>
        <row r="895">
          <cell r="D895" t="str">
            <v>000843</v>
          </cell>
          <cell r="E895" t="str">
            <v>ACADEMIC COORD II-FY</v>
          </cell>
        </row>
        <row r="896">
          <cell r="D896" t="str">
            <v>003475</v>
          </cell>
          <cell r="E896" t="str">
            <v>ASST SPECIALIST COOP EXT</v>
          </cell>
        </row>
        <row r="897">
          <cell r="D897" t="str">
            <v>009617</v>
          </cell>
          <cell r="E897" t="str">
            <v>SRA 2 NEX</v>
          </cell>
        </row>
        <row r="898">
          <cell r="D898" t="str">
            <v>005839</v>
          </cell>
          <cell r="E898" t="str">
            <v>CMTY EDUC SPEC 2</v>
          </cell>
        </row>
        <row r="899">
          <cell r="D899" t="str">
            <v>003475</v>
          </cell>
          <cell r="E899" t="str">
            <v>ASST SPECIALIST COOP EXT</v>
          </cell>
        </row>
        <row r="900">
          <cell r="D900" t="str">
            <v>007744</v>
          </cell>
          <cell r="E900" t="str">
            <v>EMPLOYEE REL REPR 3</v>
          </cell>
        </row>
        <row r="901">
          <cell r="D901" t="str">
            <v>004722</v>
          </cell>
          <cell r="E901" t="str">
            <v>BLANK AST 3</v>
          </cell>
        </row>
        <row r="902">
          <cell r="D902" t="str">
            <v>006292</v>
          </cell>
          <cell r="E902" t="str">
            <v>EVENTS SPEC 3</v>
          </cell>
        </row>
        <row r="903">
          <cell r="D903" t="str">
            <v>005839</v>
          </cell>
          <cell r="E903" t="str">
            <v>CMTY EDUC SPEC 2</v>
          </cell>
        </row>
        <row r="904">
          <cell r="D904" t="str">
            <v>004722</v>
          </cell>
          <cell r="E904" t="str">
            <v>BLANK AST 3</v>
          </cell>
        </row>
        <row r="905">
          <cell r="D905" t="str">
            <v>005839</v>
          </cell>
          <cell r="E905" t="str">
            <v>CMTY EDUC SPEC 2</v>
          </cell>
        </row>
        <row r="906">
          <cell r="D906" t="str">
            <v>007233</v>
          </cell>
          <cell r="E906" t="str">
            <v>SURVEY WORKER</v>
          </cell>
        </row>
        <row r="907">
          <cell r="D907" t="str">
            <v>004017</v>
          </cell>
          <cell r="E907" t="str">
            <v>WRITER EDITOR 3</v>
          </cell>
        </row>
        <row r="908">
          <cell r="D908" t="str">
            <v>004722</v>
          </cell>
          <cell r="E908" t="str">
            <v>BLANK AST 3</v>
          </cell>
        </row>
        <row r="909">
          <cell r="D909" t="str">
            <v>006943</v>
          </cell>
          <cell r="E909" t="str">
            <v>PAYROLL ANL 2</v>
          </cell>
        </row>
        <row r="910">
          <cell r="D910" t="str">
            <v>006083</v>
          </cell>
          <cell r="E910" t="str">
            <v>ACAD PRG MGR 1</v>
          </cell>
        </row>
        <row r="911">
          <cell r="D911" t="str">
            <v>007708</v>
          </cell>
          <cell r="E911" t="str">
            <v>FINANCIAL ANL 2</v>
          </cell>
        </row>
        <row r="912">
          <cell r="D912" t="str">
            <v>004722</v>
          </cell>
          <cell r="E912" t="str">
            <v>BLANK AST 3</v>
          </cell>
        </row>
        <row r="913">
          <cell r="D913" t="str">
            <v>005839</v>
          </cell>
          <cell r="E913" t="str">
            <v>CMTY EDUC SPEC 2</v>
          </cell>
        </row>
        <row r="914">
          <cell r="D914" t="str">
            <v>005839</v>
          </cell>
          <cell r="E914" t="str">
            <v>CMTY EDUC SPEC 2</v>
          </cell>
        </row>
        <row r="915">
          <cell r="D915" t="str">
            <v>006292</v>
          </cell>
          <cell r="E915" t="str">
            <v>EVENTS SPEC 3</v>
          </cell>
        </row>
        <row r="916">
          <cell r="D916" t="str">
            <v>007477</v>
          </cell>
          <cell r="E916" t="str">
            <v>COMM SPEC 3</v>
          </cell>
        </row>
        <row r="917">
          <cell r="D917" t="str">
            <v>007596</v>
          </cell>
          <cell r="E917" t="str">
            <v>HR GENERALIST 3</v>
          </cell>
        </row>
        <row r="918">
          <cell r="D918" t="str">
            <v>004631</v>
          </cell>
          <cell r="E918" t="str">
            <v>FINANCIAL SVC SUPV 2</v>
          </cell>
        </row>
        <row r="919">
          <cell r="D919" t="str">
            <v>007709</v>
          </cell>
          <cell r="E919" t="str">
            <v>FINANCIAL ANL 3</v>
          </cell>
        </row>
        <row r="920">
          <cell r="D920" t="str">
            <v>007710</v>
          </cell>
          <cell r="E920" t="str">
            <v>FINANCIAL ANL 4</v>
          </cell>
        </row>
        <row r="921">
          <cell r="D921" t="str">
            <v>007399</v>
          </cell>
          <cell r="E921" t="str">
            <v>PROJECT POLICY ANL 4</v>
          </cell>
        </row>
        <row r="922">
          <cell r="D922" t="str">
            <v>005837</v>
          </cell>
          <cell r="E922" t="str">
            <v>CMTY EDUC SUPV 1</v>
          </cell>
        </row>
        <row r="923">
          <cell r="D923" t="str">
            <v>007547</v>
          </cell>
          <cell r="E923" t="str">
            <v>FUNDRAISER 3</v>
          </cell>
        </row>
        <row r="924">
          <cell r="D924" t="str">
            <v>003461</v>
          </cell>
          <cell r="E924" t="str">
            <v>ASST COOP EXT ADVISOR</v>
          </cell>
        </row>
        <row r="925">
          <cell r="D925" t="str">
            <v>007715</v>
          </cell>
          <cell r="E925" t="str">
            <v>ACAD HR ANL 3</v>
          </cell>
        </row>
        <row r="926">
          <cell r="D926" t="str">
            <v>007378</v>
          </cell>
          <cell r="E926" t="str">
            <v>ADMIN OFCR 4</v>
          </cell>
        </row>
        <row r="927">
          <cell r="D927" t="str">
            <v>009617</v>
          </cell>
          <cell r="E927" t="str">
            <v>SRA 2 NEX</v>
          </cell>
        </row>
        <row r="928">
          <cell r="D928" t="str">
            <v>003461</v>
          </cell>
          <cell r="E928" t="str">
            <v>ASST COOP EXT ADVISOR</v>
          </cell>
        </row>
        <row r="929">
          <cell r="D929" t="str">
            <v>003461</v>
          </cell>
          <cell r="E929" t="str">
            <v>ASST COOP EXT ADVISOR</v>
          </cell>
        </row>
        <row r="930">
          <cell r="D930" t="str">
            <v>004722</v>
          </cell>
          <cell r="E930" t="str">
            <v>BLANK AST 3</v>
          </cell>
        </row>
        <row r="931">
          <cell r="D931" t="str">
            <v>009613</v>
          </cell>
          <cell r="E931" t="str">
            <v>SRA 1</v>
          </cell>
        </row>
        <row r="932">
          <cell r="D932" t="str">
            <v>005839</v>
          </cell>
          <cell r="E932" t="str">
            <v>CMTY EDUC SPEC 2</v>
          </cell>
        </row>
        <row r="933">
          <cell r="D933" t="str">
            <v>007398</v>
          </cell>
          <cell r="E933" t="str">
            <v>PROJECT POLICY ANL 3</v>
          </cell>
        </row>
        <row r="934">
          <cell r="D934" t="str">
            <v>004924</v>
          </cell>
          <cell r="E934" t="str">
            <v>STDT 3 NON UC</v>
          </cell>
        </row>
        <row r="935">
          <cell r="D935" t="str">
            <v>003461</v>
          </cell>
          <cell r="E935" t="str">
            <v>ASST COOP EXT ADVISOR</v>
          </cell>
        </row>
        <row r="936">
          <cell r="D936" t="str">
            <v>009901</v>
          </cell>
          <cell r="E936" t="str">
            <v>CAMP CNSLR L3</v>
          </cell>
        </row>
        <row r="937">
          <cell r="D937" t="str">
            <v>009617</v>
          </cell>
          <cell r="E937" t="str">
            <v>SRA 2 NEX</v>
          </cell>
        </row>
        <row r="938">
          <cell r="D938" t="str">
            <v>005839</v>
          </cell>
          <cell r="E938" t="str">
            <v>CMTY EDUC SPEC 2</v>
          </cell>
        </row>
        <row r="939">
          <cell r="D939" t="str">
            <v>005839</v>
          </cell>
          <cell r="E939" t="str">
            <v>CMTY EDUC SPEC 2</v>
          </cell>
        </row>
        <row r="940">
          <cell r="D940" t="str">
            <v>003461</v>
          </cell>
          <cell r="E940" t="str">
            <v>ASST COOP EXT ADVISOR</v>
          </cell>
        </row>
        <row r="941">
          <cell r="D941" t="str">
            <v>007714</v>
          </cell>
          <cell r="E941" t="str">
            <v>ACAD HR ANL 2</v>
          </cell>
        </row>
        <row r="942">
          <cell r="D942" t="str">
            <v>004263</v>
          </cell>
          <cell r="E942" t="str">
            <v>ADMIN OFCR 2 CX</v>
          </cell>
        </row>
        <row r="943">
          <cell r="D943" t="str">
            <v>005839</v>
          </cell>
          <cell r="E943" t="str">
            <v>CMTY EDUC SPEC 2</v>
          </cell>
        </row>
        <row r="944">
          <cell r="D944" t="str">
            <v>005834</v>
          </cell>
          <cell r="E944" t="str">
            <v>CMTY EDUC SPEC 4</v>
          </cell>
        </row>
        <row r="945">
          <cell r="D945" t="str">
            <v>008540</v>
          </cell>
          <cell r="E945" t="str">
            <v>AGRICULTURAL TCHN PRN</v>
          </cell>
        </row>
        <row r="946">
          <cell r="D946" t="str">
            <v>000843</v>
          </cell>
          <cell r="E946" t="str">
            <v>ACADEMIC COORD II-FY</v>
          </cell>
        </row>
        <row r="947">
          <cell r="D947" t="str">
            <v>005839</v>
          </cell>
          <cell r="E947" t="str">
            <v>CMTY EDUC SPEC 2</v>
          </cell>
        </row>
        <row r="948">
          <cell r="D948" t="str">
            <v>005839</v>
          </cell>
          <cell r="E948" t="str">
            <v>CMTY EDUC SPEC 2</v>
          </cell>
        </row>
        <row r="949">
          <cell r="D949" t="str">
            <v>000843</v>
          </cell>
          <cell r="E949" t="str">
            <v>ACADEMIC COORD II-FY</v>
          </cell>
        </row>
        <row r="950">
          <cell r="D950" t="str">
            <v>003461</v>
          </cell>
          <cell r="E950" t="str">
            <v>ASST COOP EXT ADVISOR</v>
          </cell>
        </row>
        <row r="951">
          <cell r="D951" t="str">
            <v>005839</v>
          </cell>
          <cell r="E951" t="str">
            <v>CMTY EDUC SPEC 2</v>
          </cell>
        </row>
        <row r="952">
          <cell r="D952" t="str">
            <v>003461</v>
          </cell>
          <cell r="E952" t="str">
            <v>ASST COOP EXT ADVISOR</v>
          </cell>
        </row>
        <row r="953">
          <cell r="D953" t="str">
            <v>003475</v>
          </cell>
          <cell r="E953" t="str">
            <v>ASST SPECIALIST COOP EXT</v>
          </cell>
        </row>
        <row r="954">
          <cell r="D954" t="str">
            <v>005839</v>
          </cell>
          <cell r="E954" t="str">
            <v>CMTY EDUC SPEC 2</v>
          </cell>
        </row>
        <row r="955">
          <cell r="D955" t="str">
            <v>009617</v>
          </cell>
          <cell r="E955" t="str">
            <v>SRA 2 NEX</v>
          </cell>
        </row>
        <row r="956">
          <cell r="D956" t="str">
            <v>005836</v>
          </cell>
          <cell r="E956" t="str">
            <v>CMTY EDUC SUPV 2</v>
          </cell>
        </row>
        <row r="957">
          <cell r="D957" t="str">
            <v>005839</v>
          </cell>
          <cell r="E957" t="str">
            <v>CMTY EDUC SPEC 2</v>
          </cell>
        </row>
        <row r="958">
          <cell r="D958" t="str">
            <v>004722</v>
          </cell>
          <cell r="E958" t="str">
            <v>BLANK AST 3</v>
          </cell>
        </row>
        <row r="959">
          <cell r="D959" t="str">
            <v>007734</v>
          </cell>
          <cell r="E959" t="str">
            <v>GEN ACCOUNTANT 4</v>
          </cell>
        </row>
        <row r="960">
          <cell r="D960" t="str">
            <v>007477</v>
          </cell>
          <cell r="E960" t="str">
            <v>COMM SPEC 3</v>
          </cell>
        </row>
        <row r="961">
          <cell r="D961" t="str">
            <v>000841</v>
          </cell>
          <cell r="E961" t="str">
            <v>ACADEMIC COORD I-FY</v>
          </cell>
        </row>
        <row r="962">
          <cell r="D962" t="str">
            <v>005838</v>
          </cell>
          <cell r="E962" t="str">
            <v>CMTY EDUC SPEC 3</v>
          </cell>
        </row>
        <row r="963">
          <cell r="D963" t="str">
            <v>009613</v>
          </cell>
          <cell r="E963" t="str">
            <v>SRA 1</v>
          </cell>
        </row>
        <row r="964">
          <cell r="D964" t="str">
            <v>004956</v>
          </cell>
          <cell r="E964" t="str">
            <v>STDT 2 ANR</v>
          </cell>
        </row>
        <row r="965">
          <cell r="D965" t="str">
            <v>005839</v>
          </cell>
          <cell r="E965" t="str">
            <v>CMTY EDUC SPEC 2</v>
          </cell>
        </row>
        <row r="966">
          <cell r="D966" t="str">
            <v>009605</v>
          </cell>
          <cell r="E966" t="str">
            <v>LAB AST 1</v>
          </cell>
        </row>
        <row r="967">
          <cell r="D967" t="str">
            <v>005839</v>
          </cell>
          <cell r="E967" t="str">
            <v>CMTY EDUC SPEC 2</v>
          </cell>
        </row>
        <row r="968">
          <cell r="D968" t="str">
            <v>006206</v>
          </cell>
          <cell r="E968" t="str">
            <v>RSCH ADM 3</v>
          </cell>
        </row>
        <row r="969">
          <cell r="D969" t="str">
            <v>009617</v>
          </cell>
          <cell r="E969" t="str">
            <v>SRA 2 NEX</v>
          </cell>
        </row>
        <row r="970">
          <cell r="D970" t="str">
            <v>005838</v>
          </cell>
          <cell r="E970" t="str">
            <v>CMTY EDUC SPEC 3</v>
          </cell>
        </row>
        <row r="971">
          <cell r="D971" t="str">
            <v>007735</v>
          </cell>
          <cell r="E971" t="str">
            <v>GEN ACCOUNTANT 3</v>
          </cell>
        </row>
        <row r="972">
          <cell r="D972" t="str">
            <v>000843</v>
          </cell>
          <cell r="E972" t="str">
            <v>ACADEMIC COORD II-FY</v>
          </cell>
        </row>
        <row r="973">
          <cell r="D973" t="str">
            <v>005839</v>
          </cell>
          <cell r="E973" t="str">
            <v>CMTY EDUC SPEC 2</v>
          </cell>
        </row>
        <row r="974">
          <cell r="D974" t="str">
            <v>005839</v>
          </cell>
          <cell r="E974" t="str">
            <v>CMTY EDUC SPEC 2</v>
          </cell>
        </row>
        <row r="975">
          <cell r="D975" t="str">
            <v>007398</v>
          </cell>
          <cell r="E975" t="str">
            <v>PROJECT POLICY ANL 3</v>
          </cell>
        </row>
        <row r="976">
          <cell r="D976" t="str">
            <v>000687</v>
          </cell>
          <cell r="E976" t="str">
            <v>ACCOUNTING MGR 3</v>
          </cell>
        </row>
        <row r="977">
          <cell r="D977" t="str">
            <v>008542</v>
          </cell>
          <cell r="E977" t="str">
            <v>AGRICULTURAL TCHN</v>
          </cell>
        </row>
        <row r="978">
          <cell r="D978" t="str">
            <v>003461</v>
          </cell>
          <cell r="E978" t="str">
            <v>ASST COOP EXT ADVISOR</v>
          </cell>
        </row>
        <row r="979">
          <cell r="D979" t="str">
            <v>006077</v>
          </cell>
          <cell r="E979" t="str">
            <v>DIGITAL COMM SPEC 4</v>
          </cell>
        </row>
        <row r="980">
          <cell r="D980" t="str">
            <v>004955</v>
          </cell>
          <cell r="E980" t="str">
            <v>STDT 3 ANR</v>
          </cell>
        </row>
        <row r="981">
          <cell r="D981" t="str">
            <v>007378</v>
          </cell>
          <cell r="E981" t="str">
            <v>ADMIN OFCR 4</v>
          </cell>
        </row>
        <row r="982">
          <cell r="D982" t="str">
            <v>009617</v>
          </cell>
          <cell r="E982" t="str">
            <v>SRA 2 NEX</v>
          </cell>
        </row>
        <row r="983">
          <cell r="D983" t="str">
            <v>005839</v>
          </cell>
          <cell r="E983" t="str">
            <v>CMTY EDUC SPEC 2</v>
          </cell>
        </row>
        <row r="984">
          <cell r="D984" t="str">
            <v>005117</v>
          </cell>
          <cell r="E984" t="str">
            <v>CUSTODIAN</v>
          </cell>
        </row>
        <row r="985">
          <cell r="D985" t="str">
            <v>005838</v>
          </cell>
          <cell r="E985" t="str">
            <v>CMTY EDUC SPEC 3</v>
          </cell>
        </row>
        <row r="986">
          <cell r="D986" t="str">
            <v>004263</v>
          </cell>
          <cell r="E986" t="str">
            <v>ADMIN OFCR 2 CX</v>
          </cell>
        </row>
        <row r="987">
          <cell r="D987" t="str">
            <v>009617</v>
          </cell>
          <cell r="E987" t="str">
            <v>SRA 2 NEX</v>
          </cell>
        </row>
        <row r="988">
          <cell r="D988" t="str">
            <v>007710</v>
          </cell>
          <cell r="E988" t="str">
            <v>FINANCIAL ANL 4</v>
          </cell>
        </row>
        <row r="989">
          <cell r="D989" t="str">
            <v>008370</v>
          </cell>
          <cell r="E989" t="str">
            <v>PHYS PLT MECH 2</v>
          </cell>
        </row>
        <row r="990">
          <cell r="D990" t="str">
            <v>005839</v>
          </cell>
          <cell r="E990" t="str">
            <v>CMTY EDUC SPEC 2</v>
          </cell>
        </row>
        <row r="991">
          <cell r="D991" t="str">
            <v>004722</v>
          </cell>
          <cell r="E991" t="str">
            <v>BLANK AST 3</v>
          </cell>
        </row>
        <row r="992">
          <cell r="D992" t="str">
            <v>009617</v>
          </cell>
          <cell r="E992" t="str">
            <v>SRA 2 NEX</v>
          </cell>
        </row>
        <row r="993">
          <cell r="D993" t="str">
            <v>003461</v>
          </cell>
          <cell r="E993" t="str">
            <v>ASST COOP EXT ADVISOR</v>
          </cell>
        </row>
        <row r="994">
          <cell r="D994" t="str">
            <v>006206</v>
          </cell>
          <cell r="E994" t="str">
            <v>RSCH ADM 3</v>
          </cell>
        </row>
        <row r="995">
          <cell r="D995" t="str">
            <v>009611</v>
          </cell>
          <cell r="E995" t="str">
            <v>SRA 3</v>
          </cell>
        </row>
        <row r="996">
          <cell r="D996" t="str">
            <v>009603</v>
          </cell>
          <cell r="E996" t="str">
            <v>LAB AST 2</v>
          </cell>
        </row>
        <row r="997">
          <cell r="D997" t="str">
            <v>009617</v>
          </cell>
          <cell r="E997" t="str">
            <v>SRA 2 NEX</v>
          </cell>
        </row>
        <row r="998">
          <cell r="D998" t="str">
            <v>005117</v>
          </cell>
          <cell r="E998" t="str">
            <v>CUSTODIAN</v>
          </cell>
        </row>
        <row r="999">
          <cell r="D999" t="str">
            <v>007710</v>
          </cell>
          <cell r="E999" t="str">
            <v>FINANCIAL ANL 4</v>
          </cell>
        </row>
        <row r="1000">
          <cell r="D1000" t="str">
            <v>003329</v>
          </cell>
          <cell r="E1000" t="str">
            <v>JR SPECIALIST NEX</v>
          </cell>
        </row>
        <row r="1001">
          <cell r="D1001" t="str">
            <v>003394</v>
          </cell>
          <cell r="E1001" t="str">
            <v>ASST PROJ SCIENTIST-FY</v>
          </cell>
        </row>
        <row r="1002">
          <cell r="D1002" t="str">
            <v>005838</v>
          </cell>
          <cell r="E1002" t="str">
            <v>CMTY EDUC SPEC 3</v>
          </cell>
        </row>
        <row r="1003">
          <cell r="D1003" t="str">
            <v>003461</v>
          </cell>
          <cell r="E1003" t="str">
            <v>ASST COOP EXT ADVISOR</v>
          </cell>
        </row>
        <row r="1004">
          <cell r="D1004" t="str">
            <v>008213</v>
          </cell>
          <cell r="E1004" t="str">
            <v>BLDG MAINT WORKER</v>
          </cell>
        </row>
        <row r="1005">
          <cell r="D1005" t="str">
            <v>009613</v>
          </cell>
          <cell r="E1005" t="str">
            <v>SRA 1</v>
          </cell>
        </row>
        <row r="1006">
          <cell r="D1006" t="str">
            <v>004722</v>
          </cell>
          <cell r="E1006" t="str">
            <v>BLANK AST 3</v>
          </cell>
        </row>
        <row r="1007">
          <cell r="D1007" t="str">
            <v>009617</v>
          </cell>
          <cell r="E1007" t="str">
            <v>SRA 2 NEX</v>
          </cell>
        </row>
        <row r="1008">
          <cell r="D1008" t="str">
            <v>005840</v>
          </cell>
          <cell r="E1008" t="str">
            <v>CMTY EDUC SPEC 1</v>
          </cell>
        </row>
        <row r="1009">
          <cell r="D1009" t="str">
            <v>003461</v>
          </cell>
          <cell r="E1009" t="str">
            <v>ASST COOP EXT ADVISOR</v>
          </cell>
        </row>
        <row r="1010">
          <cell r="D1010" t="str">
            <v>003461</v>
          </cell>
          <cell r="E1010" t="str">
            <v>ASST COOP EXT ADVISOR</v>
          </cell>
        </row>
        <row r="1011">
          <cell r="D1011" t="str">
            <v>003461</v>
          </cell>
          <cell r="E1011" t="str">
            <v>ASST COOP EXT ADVISOR</v>
          </cell>
        </row>
        <row r="1012">
          <cell r="D1012" t="str">
            <v>004724</v>
          </cell>
          <cell r="E1012" t="str">
            <v>BLANK AST 1</v>
          </cell>
        </row>
        <row r="1013">
          <cell r="D1013" t="str">
            <v>005838</v>
          </cell>
          <cell r="E1013" t="str">
            <v>CMTY EDUC SPEC 3</v>
          </cell>
        </row>
        <row r="1014">
          <cell r="D1014" t="str">
            <v>007078</v>
          </cell>
          <cell r="E1014" t="str">
            <v>FAC PROJECT MGT SPEC 3</v>
          </cell>
        </row>
        <row r="1015">
          <cell r="D1015" t="str">
            <v>005838</v>
          </cell>
          <cell r="E1015" t="str">
            <v>CMTY EDUC SPEC 3</v>
          </cell>
        </row>
        <row r="1016">
          <cell r="D1016" t="str">
            <v>003475</v>
          </cell>
          <cell r="E1016" t="str">
            <v>ASST SPECIALIST COOP EXT</v>
          </cell>
        </row>
        <row r="1017">
          <cell r="D1017" t="str">
            <v>005839</v>
          </cell>
          <cell r="E1017" t="str">
            <v>CMTY EDUC SPEC 2</v>
          </cell>
        </row>
        <row r="1018">
          <cell r="D1018" t="str">
            <v>003461</v>
          </cell>
          <cell r="E1018" t="str">
            <v>ASST COOP EXT ADVISOR</v>
          </cell>
        </row>
        <row r="1019">
          <cell r="D1019" t="str">
            <v>004722</v>
          </cell>
          <cell r="E1019" t="str">
            <v>BLANK AST 3</v>
          </cell>
        </row>
        <row r="1020">
          <cell r="D1020" t="str">
            <v>003461</v>
          </cell>
          <cell r="E1020" t="str">
            <v>ASST COOP EXT ADVISOR</v>
          </cell>
        </row>
        <row r="1021">
          <cell r="D1021" t="str">
            <v>003461</v>
          </cell>
          <cell r="E1021" t="str">
            <v>ASST COOP EXT ADVISOR</v>
          </cell>
        </row>
        <row r="1022">
          <cell r="D1022" t="str">
            <v>007477</v>
          </cell>
          <cell r="E1022" t="str">
            <v>COMM SPEC 3</v>
          </cell>
        </row>
        <row r="1023">
          <cell r="D1023" t="str">
            <v>005839</v>
          </cell>
          <cell r="E1023" t="str">
            <v>CMTY EDUC SPEC 2</v>
          </cell>
        </row>
        <row r="1024">
          <cell r="D1024" t="str">
            <v>006077</v>
          </cell>
          <cell r="E1024" t="str">
            <v>DIGITAL COMM SPEC 4</v>
          </cell>
        </row>
        <row r="1025">
          <cell r="D1025" t="str">
            <v>003320</v>
          </cell>
          <cell r="E1025" t="str">
            <v>ASST SPECIALIST</v>
          </cell>
        </row>
        <row r="1026">
          <cell r="D1026" t="str">
            <v>005838</v>
          </cell>
          <cell r="E1026" t="str">
            <v>CMTY EDUC SPEC 3</v>
          </cell>
        </row>
        <row r="1027">
          <cell r="D1027" t="str">
            <v>004723</v>
          </cell>
          <cell r="E1027" t="str">
            <v>BLANK AST 2</v>
          </cell>
        </row>
        <row r="1028">
          <cell r="D1028" t="str">
            <v>004723</v>
          </cell>
          <cell r="E1028" t="str">
            <v>BLANK AST 2</v>
          </cell>
        </row>
        <row r="1029">
          <cell r="D1029" t="str">
            <v>004955</v>
          </cell>
          <cell r="E1029" t="str">
            <v>STDT 3 ANR</v>
          </cell>
        </row>
        <row r="1030">
          <cell r="D1030" t="str">
            <v>005839</v>
          </cell>
          <cell r="E1030" t="str">
            <v>CMTY EDUC SPEC 2</v>
          </cell>
        </row>
        <row r="1031">
          <cell r="D1031" t="str">
            <v>008878</v>
          </cell>
          <cell r="E1031" t="str">
            <v>AGRICULTURE SUPV 2</v>
          </cell>
        </row>
        <row r="1032">
          <cell r="D1032" t="str">
            <v>005837</v>
          </cell>
          <cell r="E1032" t="str">
            <v>CMTY EDUC SUPV 1</v>
          </cell>
        </row>
        <row r="1033">
          <cell r="D1033" t="str">
            <v>009617</v>
          </cell>
          <cell r="E1033" t="str">
            <v>SRA 2 NEX</v>
          </cell>
        </row>
        <row r="1034">
          <cell r="D1034" t="str">
            <v>005834</v>
          </cell>
          <cell r="E1034" t="str">
            <v>CMTY EDUC SPEC 4</v>
          </cell>
        </row>
        <row r="1035">
          <cell r="D1035" t="str">
            <v>005839</v>
          </cell>
          <cell r="E1035" t="str">
            <v>CMTY EDUC SPEC 2</v>
          </cell>
        </row>
        <row r="1036">
          <cell r="D1036" t="str">
            <v>007477</v>
          </cell>
          <cell r="E1036" t="str">
            <v>COMM SPEC 3</v>
          </cell>
        </row>
        <row r="1037">
          <cell r="D1037" t="str">
            <v>007597</v>
          </cell>
          <cell r="E1037" t="str">
            <v>HR GENERALIST 4</v>
          </cell>
        </row>
        <row r="1038">
          <cell r="D1038" t="str">
            <v>005116</v>
          </cell>
          <cell r="E1038" t="str">
            <v>CUSTODIAN SR</v>
          </cell>
        </row>
        <row r="1039">
          <cell r="D1039" t="str">
            <v>003329</v>
          </cell>
          <cell r="E1039" t="str">
            <v>JR SPECIALIST NEX</v>
          </cell>
        </row>
        <row r="1040">
          <cell r="D1040" t="str">
            <v>009617</v>
          </cell>
          <cell r="E1040" t="str">
            <v>SRA 2 NEX</v>
          </cell>
        </row>
        <row r="1041">
          <cell r="D1041" t="str">
            <v>003461</v>
          </cell>
          <cell r="E1041" t="str">
            <v>ASST COOP EXT ADVISOR</v>
          </cell>
        </row>
        <row r="1042">
          <cell r="D1042" t="str">
            <v>009617</v>
          </cell>
          <cell r="E1042" t="str">
            <v>SRA 2 NEX</v>
          </cell>
        </row>
        <row r="1043">
          <cell r="D1043" t="str">
            <v>003310</v>
          </cell>
          <cell r="E1043" t="str">
            <v>ASSOC SPECIALIST</v>
          </cell>
        </row>
        <row r="1044">
          <cell r="D1044" t="str">
            <v>000843</v>
          </cell>
          <cell r="E1044" t="str">
            <v>ACADEMIC COORD II-FY</v>
          </cell>
        </row>
        <row r="1045">
          <cell r="D1045" t="str">
            <v>005840</v>
          </cell>
          <cell r="E1045" t="str">
            <v>CMTY EDUC SPEC 1</v>
          </cell>
        </row>
        <row r="1046">
          <cell r="D1046" t="str">
            <v>005838</v>
          </cell>
          <cell r="E1046" t="str">
            <v>CMTY EDUC SPEC 3</v>
          </cell>
        </row>
        <row r="1047">
          <cell r="D1047" t="str">
            <v>008543</v>
          </cell>
          <cell r="E1047" t="str">
            <v>FARM LABORER</v>
          </cell>
        </row>
        <row r="1048">
          <cell r="D1048" t="str">
            <v>004723</v>
          </cell>
          <cell r="E1048" t="str">
            <v>BLANK AST 2</v>
          </cell>
        </row>
        <row r="1049">
          <cell r="D1049" t="str">
            <v>003802</v>
          </cell>
          <cell r="E1049" t="str">
            <v>RECALL NON-FACULTY ACAD</v>
          </cell>
        </row>
        <row r="1050">
          <cell r="D1050" t="str">
            <v>006263</v>
          </cell>
          <cell r="E1050" t="str">
            <v>SURVEY RESEARCHER 3</v>
          </cell>
        </row>
        <row r="1051">
          <cell r="D1051" t="str">
            <v>005839</v>
          </cell>
          <cell r="E1051" t="str">
            <v>CMTY EDUC SPEC 2</v>
          </cell>
        </row>
        <row r="1052">
          <cell r="D1052" t="str">
            <v>007708</v>
          </cell>
          <cell r="E1052" t="str">
            <v>FINANCIAL ANL 2</v>
          </cell>
        </row>
        <row r="1053">
          <cell r="D1053" t="str">
            <v>007327</v>
          </cell>
          <cell r="E1053" t="str">
            <v>GEOGRAPHIC INFO SYS PROGR 3</v>
          </cell>
        </row>
        <row r="1054">
          <cell r="D1054" t="str">
            <v>004723</v>
          </cell>
          <cell r="E1054" t="str">
            <v>BLANK AST 2</v>
          </cell>
        </row>
        <row r="1055">
          <cell r="D1055" t="str">
            <v>003475</v>
          </cell>
          <cell r="E1055" t="str">
            <v>ASST SPECIALIST COOP EXT</v>
          </cell>
        </row>
        <row r="1056">
          <cell r="D1056" t="str">
            <v>007595</v>
          </cell>
          <cell r="E1056" t="str">
            <v>HR GENERALIST 2</v>
          </cell>
        </row>
        <row r="1057">
          <cell r="D1057" t="str">
            <v>006206</v>
          </cell>
          <cell r="E1057" t="str">
            <v>RSCH ADM 3</v>
          </cell>
        </row>
        <row r="1058">
          <cell r="D1058" t="str">
            <v>004923</v>
          </cell>
          <cell r="E1058" t="str">
            <v>STDT 2 NON UC</v>
          </cell>
        </row>
        <row r="1059">
          <cell r="D1059" t="str">
            <v>007595</v>
          </cell>
          <cell r="E1059" t="str">
            <v>HR GENERALIST 2</v>
          </cell>
        </row>
        <row r="1060">
          <cell r="D1060" t="str">
            <v>004722</v>
          </cell>
          <cell r="E1060" t="str">
            <v>BLANK AST 3</v>
          </cell>
        </row>
        <row r="1061">
          <cell r="D1061" t="str">
            <v>004017</v>
          </cell>
          <cell r="E1061" t="str">
            <v>WRITER EDITOR 3</v>
          </cell>
        </row>
        <row r="1062">
          <cell r="D1062" t="str">
            <v>006257</v>
          </cell>
          <cell r="E1062" t="str">
            <v>RSCH DATA ANL 3</v>
          </cell>
        </row>
        <row r="1063">
          <cell r="D1063" t="str">
            <v>008541</v>
          </cell>
          <cell r="E1063" t="str">
            <v>AGRICULTURAL TCHN SR</v>
          </cell>
        </row>
        <row r="1064">
          <cell r="D1064" t="str">
            <v>007398</v>
          </cell>
          <cell r="E1064" t="str">
            <v>PROJECT POLICY ANL 3</v>
          </cell>
        </row>
        <row r="1065">
          <cell r="D1065" t="str">
            <v>004954</v>
          </cell>
          <cell r="E1065" t="str">
            <v>STDT 4 ANR</v>
          </cell>
        </row>
        <row r="1066">
          <cell r="D1066" t="str">
            <v>003461</v>
          </cell>
          <cell r="E1066" t="str">
            <v>ASST COOP EXT ADVISOR</v>
          </cell>
        </row>
        <row r="1067">
          <cell r="D1067" t="str">
            <v>007398</v>
          </cell>
          <cell r="E1067" t="str">
            <v>PROJECT POLICY ANL 3</v>
          </cell>
        </row>
        <row r="1068">
          <cell r="D1068" t="str">
            <v>006256</v>
          </cell>
          <cell r="E1068" t="str">
            <v>RSCH DATA ANL 2</v>
          </cell>
        </row>
        <row r="1069">
          <cell r="D1069" t="str">
            <v>009617</v>
          </cell>
          <cell r="E1069" t="str">
            <v>SRA 2 NEX</v>
          </cell>
        </row>
        <row r="1070">
          <cell r="D1070" t="str">
            <v>009617</v>
          </cell>
          <cell r="E1070" t="str">
            <v>SRA 2 NEX</v>
          </cell>
        </row>
        <row r="1071">
          <cell r="D1071" t="str">
            <v>007709</v>
          </cell>
          <cell r="E1071" t="str">
            <v>FINANCIAL ANL 3</v>
          </cell>
        </row>
        <row r="1072">
          <cell r="D1072" t="str">
            <v>004722</v>
          </cell>
          <cell r="E1072" t="str">
            <v>BLANK AST 3</v>
          </cell>
        </row>
        <row r="1073">
          <cell r="D1073" t="str">
            <v>005838</v>
          </cell>
          <cell r="E1073" t="str">
            <v>CMTY EDUC SPEC 3</v>
          </cell>
        </row>
        <row r="1074">
          <cell r="D1074" t="str">
            <v>005840</v>
          </cell>
          <cell r="E1074" t="str">
            <v>CMTY EDUC SPEC 1</v>
          </cell>
        </row>
        <row r="1075">
          <cell r="D1075" t="str">
            <v>005838</v>
          </cell>
          <cell r="E1075" t="str">
            <v>CMTY EDUC SPEC 3</v>
          </cell>
        </row>
        <row r="1076">
          <cell r="D1076" t="str">
            <v>004723</v>
          </cell>
          <cell r="E1076" t="str">
            <v>BLANK AST 2</v>
          </cell>
        </row>
        <row r="1077">
          <cell r="D1077" t="str">
            <v>005838</v>
          </cell>
          <cell r="E1077" t="str">
            <v>CMTY EDUC SPEC 3</v>
          </cell>
        </row>
        <row r="1078">
          <cell r="D1078" t="str">
            <v>005839</v>
          </cell>
          <cell r="E1078" t="str">
            <v>CMTY EDUC SPEC 2</v>
          </cell>
        </row>
        <row r="1079">
          <cell r="D1079" t="str">
            <v>005840</v>
          </cell>
          <cell r="E1079" t="str">
            <v>CMTY EDUC SPEC 1</v>
          </cell>
        </row>
        <row r="1080">
          <cell r="D1080" t="str">
            <v>000547</v>
          </cell>
          <cell r="E1080" t="str">
            <v>ADMIN MGR 1</v>
          </cell>
        </row>
        <row r="1081">
          <cell r="D1081" t="str">
            <v>008543</v>
          </cell>
          <cell r="E1081" t="str">
            <v>FARM LABORER</v>
          </cell>
        </row>
        <row r="1082">
          <cell r="D1082" t="str">
            <v>004924</v>
          </cell>
          <cell r="E1082" t="str">
            <v>STDT 3 NON UC</v>
          </cell>
        </row>
        <row r="1083">
          <cell r="D1083" t="str">
            <v>005839</v>
          </cell>
          <cell r="E1083" t="str">
            <v>CMTY EDUC SPEC 2</v>
          </cell>
        </row>
        <row r="1084">
          <cell r="D1084" t="str">
            <v>004804</v>
          </cell>
          <cell r="E1084" t="str">
            <v>COMPUTER RESC SPEC 2</v>
          </cell>
        </row>
        <row r="1085">
          <cell r="D1085" t="str">
            <v>000547</v>
          </cell>
          <cell r="E1085" t="str">
            <v>ADMIN MGR 1</v>
          </cell>
        </row>
        <row r="1086">
          <cell r="D1086" t="str">
            <v>005836</v>
          </cell>
          <cell r="E1086" t="str">
            <v>CMTY EDUC SUPV 2</v>
          </cell>
        </row>
        <row r="1087">
          <cell r="D1087" t="str">
            <v>006102</v>
          </cell>
          <cell r="E1087" t="str">
            <v>ARTIST SR</v>
          </cell>
        </row>
        <row r="1088">
          <cell r="D1088" t="str">
            <v>004924</v>
          </cell>
          <cell r="E1088" t="str">
            <v>STDT 3 NON UC</v>
          </cell>
        </row>
        <row r="1089">
          <cell r="D1089" t="str">
            <v>005839</v>
          </cell>
          <cell r="E1089" t="str">
            <v>CMTY EDUC SPEC 2</v>
          </cell>
        </row>
        <row r="1090">
          <cell r="D1090" t="str">
            <v>003461</v>
          </cell>
          <cell r="E1090" t="str">
            <v>ASST COOP EXT ADVISOR</v>
          </cell>
        </row>
        <row r="1091">
          <cell r="D1091" t="str">
            <v>007399</v>
          </cell>
          <cell r="E1091" t="str">
            <v>PROJECT POLICY ANL 4</v>
          </cell>
        </row>
        <row r="1092">
          <cell r="D1092" t="str">
            <v>009613</v>
          </cell>
          <cell r="E1092" t="str">
            <v>SRA 1</v>
          </cell>
        </row>
        <row r="1093">
          <cell r="D1093" t="str">
            <v>005839</v>
          </cell>
          <cell r="E1093" t="str">
            <v>CMTY EDUC SPEC 2</v>
          </cell>
        </row>
        <row r="1094">
          <cell r="D1094" t="str">
            <v>005839</v>
          </cell>
          <cell r="E1094" t="str">
            <v>CMTY EDUC SPEC 2</v>
          </cell>
        </row>
        <row r="1095">
          <cell r="D1095" t="str">
            <v>005839</v>
          </cell>
          <cell r="E1095" t="str">
            <v>CMTY EDUC SPEC 2</v>
          </cell>
        </row>
        <row r="1096">
          <cell r="D1096" t="str">
            <v>005839</v>
          </cell>
          <cell r="E1096" t="str">
            <v>CMTY EDUC SPEC 2</v>
          </cell>
        </row>
        <row r="1097">
          <cell r="D1097" t="str">
            <v>005839</v>
          </cell>
          <cell r="E1097" t="str">
            <v>CMTY EDUC SPEC 2</v>
          </cell>
        </row>
        <row r="1098">
          <cell r="D1098" t="str">
            <v>004722</v>
          </cell>
          <cell r="E1098" t="str">
            <v>BLANK AST 3</v>
          </cell>
        </row>
        <row r="1099">
          <cell r="D1099" t="str">
            <v>007377</v>
          </cell>
          <cell r="E1099" t="str">
            <v>ADMIN OFCR 3</v>
          </cell>
        </row>
        <row r="1100">
          <cell r="D1100" t="str">
            <v>009606</v>
          </cell>
          <cell r="E1100" t="str">
            <v>LAB HELPER</v>
          </cell>
        </row>
        <row r="1101">
          <cell r="D1101" t="str">
            <v>009537</v>
          </cell>
          <cell r="E1101" t="str">
            <v>ANML HEALTH TCHN 1</v>
          </cell>
        </row>
        <row r="1102">
          <cell r="D1102" t="str">
            <v>009611</v>
          </cell>
          <cell r="E1102" t="str">
            <v>SRA 3</v>
          </cell>
        </row>
        <row r="1103">
          <cell r="D1103" t="str">
            <v>004954</v>
          </cell>
          <cell r="E1103" t="str">
            <v>STDT 4 ANR</v>
          </cell>
        </row>
        <row r="1104">
          <cell r="D1104" t="str">
            <v>004955</v>
          </cell>
          <cell r="E1104" t="str">
            <v>STDT 3 ANR</v>
          </cell>
        </row>
        <row r="1105">
          <cell r="D1105" t="str">
            <v>000845</v>
          </cell>
          <cell r="E1105" t="str">
            <v>ACADEMIC COORD III-FY</v>
          </cell>
        </row>
        <row r="1106">
          <cell r="D1106" t="str">
            <v>005839</v>
          </cell>
          <cell r="E1106" t="str">
            <v>CMTY EDUC SPEC 2</v>
          </cell>
        </row>
        <row r="1107">
          <cell r="D1107" t="str">
            <v>005839</v>
          </cell>
          <cell r="E1107" t="str">
            <v>CMTY EDUC SPEC 2</v>
          </cell>
        </row>
        <row r="1108">
          <cell r="D1108" t="str">
            <v>004723</v>
          </cell>
          <cell r="E1108" t="str">
            <v>BLANK AST 2</v>
          </cell>
        </row>
        <row r="1109">
          <cell r="D1109" t="str">
            <v>004954</v>
          </cell>
          <cell r="E1109" t="str">
            <v>STDT 4 ANR</v>
          </cell>
        </row>
        <row r="1110">
          <cell r="D1110" t="str">
            <v>005839</v>
          </cell>
          <cell r="E1110" t="str">
            <v>CMTY EDUC SPEC 2</v>
          </cell>
        </row>
        <row r="1111">
          <cell r="D1111" t="str">
            <v>003461</v>
          </cell>
          <cell r="E1111" t="str">
            <v>ASST COOP EXT ADVISOR</v>
          </cell>
        </row>
        <row r="1112">
          <cell r="D1112" t="str">
            <v>007384</v>
          </cell>
          <cell r="E1112" t="str">
            <v>EXEC AST 3</v>
          </cell>
        </row>
        <row r="1113">
          <cell r="D1113" t="str">
            <v>007300</v>
          </cell>
          <cell r="E1113" t="str">
            <v>APPLICATIONS PROGR 3</v>
          </cell>
        </row>
        <row r="1114">
          <cell r="D1114" t="str">
            <v>005839</v>
          </cell>
          <cell r="E1114" t="str">
            <v>CMTY EDUC SPEC 2</v>
          </cell>
        </row>
        <row r="1115">
          <cell r="D1115" t="str">
            <v>000667</v>
          </cell>
          <cell r="E1115" t="str">
            <v>INFO SYS MGR 1</v>
          </cell>
        </row>
        <row r="1116">
          <cell r="D1116" t="str">
            <v>005838</v>
          </cell>
          <cell r="E1116" t="str">
            <v>CMTY EDUC SPEC 3</v>
          </cell>
        </row>
        <row r="1117">
          <cell r="D1117" t="str">
            <v>003320</v>
          </cell>
          <cell r="E1117" t="str">
            <v>ASST SPECIALIST</v>
          </cell>
        </row>
        <row r="1118">
          <cell r="D1118" t="str">
            <v>004954</v>
          </cell>
          <cell r="E1118" t="str">
            <v>STDT 4 ANR</v>
          </cell>
        </row>
        <row r="1119">
          <cell r="D1119" t="str">
            <v>005839</v>
          </cell>
          <cell r="E1119" t="str">
            <v>CMTY EDUC SPEC 2</v>
          </cell>
        </row>
        <row r="1120">
          <cell r="D1120" t="str">
            <v>007595</v>
          </cell>
          <cell r="E1120" t="str">
            <v>HR GENERALIST 2</v>
          </cell>
        </row>
        <row r="1121">
          <cell r="D1121" t="str">
            <v>005839</v>
          </cell>
          <cell r="E1121" t="str">
            <v>CMTY EDUC SPEC 2</v>
          </cell>
        </row>
        <row r="1122">
          <cell r="D1122" t="str">
            <v>004955</v>
          </cell>
          <cell r="E1122" t="str">
            <v>STDT 3 ANR</v>
          </cell>
        </row>
        <row r="1123">
          <cell r="D1123" t="str">
            <v>005839</v>
          </cell>
          <cell r="E1123" t="str">
            <v>CMTY EDUC SPEC 2</v>
          </cell>
        </row>
        <row r="1124">
          <cell r="D1124" t="str">
            <v>004722</v>
          </cell>
          <cell r="E1124" t="str">
            <v>BLANK AST 3</v>
          </cell>
        </row>
        <row r="1125">
          <cell r="D1125" t="str">
            <v>005839</v>
          </cell>
          <cell r="E1125" t="str">
            <v>CMTY EDUC SPEC 2</v>
          </cell>
        </row>
        <row r="1126">
          <cell r="D1126" t="str">
            <v>004627</v>
          </cell>
          <cell r="E1126" t="str">
            <v>FINANCIAL SVC ANL 2</v>
          </cell>
        </row>
        <row r="1127">
          <cell r="D1127" t="str">
            <v>003461</v>
          </cell>
          <cell r="E1127" t="str">
            <v>ASST COOP EXT ADVISOR</v>
          </cell>
        </row>
        <row r="1128">
          <cell r="D1128" t="str">
            <v>004722</v>
          </cell>
          <cell r="E1128" t="str">
            <v>BLANK AST 3</v>
          </cell>
        </row>
        <row r="1129">
          <cell r="D1129" t="str">
            <v>009605</v>
          </cell>
          <cell r="E1129" t="str">
            <v>LAB AST 1</v>
          </cell>
        </row>
        <row r="1130">
          <cell r="D1130" t="str">
            <v>005839</v>
          </cell>
          <cell r="E1130" t="str">
            <v>CMTY EDUC SPEC 2</v>
          </cell>
        </row>
        <row r="1131">
          <cell r="D1131" t="str">
            <v>007077</v>
          </cell>
          <cell r="E1131" t="str">
            <v>FAC PROJECT MGT SPEC 2</v>
          </cell>
        </row>
        <row r="1132">
          <cell r="D1132" t="str">
            <v>005838</v>
          </cell>
          <cell r="E1132" t="str">
            <v>CMTY EDUC SPEC 3</v>
          </cell>
        </row>
        <row r="1133">
          <cell r="D1133" t="str">
            <v>003461</v>
          </cell>
          <cell r="E1133" t="str">
            <v>ASST COOP EXT ADVISOR</v>
          </cell>
        </row>
        <row r="1134">
          <cell r="D1134" t="str">
            <v>003461</v>
          </cell>
          <cell r="E1134" t="str">
            <v>ASST COOP EXT ADVISOR</v>
          </cell>
        </row>
        <row r="1135">
          <cell r="D1135" t="str">
            <v>007477</v>
          </cell>
          <cell r="E1135" t="str">
            <v>COMM SPEC 3</v>
          </cell>
        </row>
        <row r="1136">
          <cell r="D1136" t="str">
            <v>009603</v>
          </cell>
          <cell r="E1136" t="str">
            <v>LAB AST 2</v>
          </cell>
        </row>
        <row r="1137">
          <cell r="D1137" t="str">
            <v>005116</v>
          </cell>
          <cell r="E1137" t="str">
            <v>CUSTODIAN SR</v>
          </cell>
        </row>
        <row r="1138">
          <cell r="D1138" t="str">
            <v>005838</v>
          </cell>
          <cell r="E1138" t="str">
            <v>CMTY EDUC SPEC 3</v>
          </cell>
        </row>
        <row r="1139">
          <cell r="D1139" t="str">
            <v>005839</v>
          </cell>
          <cell r="E1139" t="str">
            <v>CMTY EDUC SPEC 2</v>
          </cell>
        </row>
        <row r="1140">
          <cell r="D1140" t="str">
            <v>005839</v>
          </cell>
          <cell r="E1140" t="str">
            <v>CMTY EDUC SPEC 2</v>
          </cell>
        </row>
        <row r="1141">
          <cell r="D1141" t="str">
            <v>005838</v>
          </cell>
          <cell r="E1141" t="str">
            <v>CMTY EDUC SPEC 3</v>
          </cell>
        </row>
        <row r="1142">
          <cell r="D1142" t="str">
            <v>009617</v>
          </cell>
          <cell r="E1142" t="str">
            <v>SRA 2 NEX</v>
          </cell>
        </row>
        <row r="1143">
          <cell r="D1143" t="str">
            <v>004804</v>
          </cell>
          <cell r="E1143" t="str">
            <v>COMPUTER RESC SPEC 2</v>
          </cell>
        </row>
        <row r="1144">
          <cell r="D1144" t="str">
            <v>003461</v>
          </cell>
          <cell r="E1144" t="str">
            <v>ASST COOP EXT ADVISOR</v>
          </cell>
        </row>
        <row r="1145">
          <cell r="D1145" t="str">
            <v>000463</v>
          </cell>
          <cell r="E1145" t="str">
            <v>FUNDRAISER 5</v>
          </cell>
        </row>
        <row r="1146">
          <cell r="D1146" t="str">
            <v>009605</v>
          </cell>
          <cell r="E1146" t="str">
            <v>LAB AST 1</v>
          </cell>
        </row>
        <row r="1147">
          <cell r="D1147" t="str">
            <v>005839</v>
          </cell>
          <cell r="E1147" t="str">
            <v>CMTY EDUC SPEC 2</v>
          </cell>
        </row>
        <row r="1148">
          <cell r="D1148" t="str">
            <v>005839</v>
          </cell>
          <cell r="E1148" t="str">
            <v>CMTY EDUC SPEC 2</v>
          </cell>
        </row>
        <row r="1149">
          <cell r="D1149" t="str">
            <v>007308</v>
          </cell>
          <cell r="E1149" t="str">
            <v>INFO SYS ANL 2</v>
          </cell>
        </row>
        <row r="1150">
          <cell r="D1150" t="str">
            <v>009617</v>
          </cell>
          <cell r="E1150" t="str">
            <v>SRA 2 NEX</v>
          </cell>
        </row>
        <row r="1151">
          <cell r="D1151" t="str">
            <v>003475</v>
          </cell>
          <cell r="E1151" t="str">
            <v>ASST SPECIALIST COOP EXT</v>
          </cell>
        </row>
        <row r="1152">
          <cell r="D1152" t="str">
            <v>003475</v>
          </cell>
          <cell r="E1152" t="str">
            <v>ASST SPECIALIST COOP EXT</v>
          </cell>
        </row>
        <row r="1153">
          <cell r="D1153" t="str">
            <v>005839</v>
          </cell>
          <cell r="E1153" t="str">
            <v>CMTY EDUC SPEC 2</v>
          </cell>
        </row>
        <row r="1154">
          <cell r="D1154" t="str">
            <v>007455</v>
          </cell>
          <cell r="E1154" t="str">
            <v>DIGITAL COMM SPEC 3</v>
          </cell>
        </row>
        <row r="1155">
          <cell r="D1155" t="str">
            <v>005839</v>
          </cell>
          <cell r="E1155" t="str">
            <v>CMTY EDUC SPEC 2</v>
          </cell>
        </row>
        <row r="1156">
          <cell r="D1156" t="str">
            <v>005839</v>
          </cell>
          <cell r="E1156" t="str">
            <v>CMTY EDUC SPEC 2</v>
          </cell>
        </row>
        <row r="1157">
          <cell r="D1157" t="str">
            <v>005839</v>
          </cell>
          <cell r="E1157" t="str">
            <v>CMTY EDUC SPEC 2</v>
          </cell>
        </row>
        <row r="1158">
          <cell r="D1158" t="str">
            <v>004924</v>
          </cell>
          <cell r="E1158" t="str">
            <v>STDT 3 NON UC</v>
          </cell>
        </row>
        <row r="1159">
          <cell r="D1159" t="str">
            <v>003461</v>
          </cell>
          <cell r="E1159" t="str">
            <v>ASST COOP EXT ADVISOR</v>
          </cell>
        </row>
        <row r="1160">
          <cell r="D1160" t="str">
            <v>001067</v>
          </cell>
          <cell r="E1160" t="str">
            <v>ACADEMIC ADMINISTRATOR VII</v>
          </cell>
        </row>
        <row r="1161">
          <cell r="D1161" t="str">
            <v>003479</v>
          </cell>
          <cell r="E1161" t="str">
            <v>SPECIALIST COOP EXT</v>
          </cell>
        </row>
        <row r="1162">
          <cell r="D1162" t="str">
            <v>004923</v>
          </cell>
          <cell r="E1162" t="str">
            <v>STDT 2 NON UC</v>
          </cell>
        </row>
        <row r="1163">
          <cell r="D1163" t="str">
            <v>007299</v>
          </cell>
          <cell r="E1163" t="str">
            <v>APPLICATIONS PROGR 2</v>
          </cell>
        </row>
        <row r="1164">
          <cell r="D1164" t="str">
            <v>008542</v>
          </cell>
          <cell r="E1164" t="str">
            <v>AGRICULTURAL TCHN</v>
          </cell>
        </row>
        <row r="1165">
          <cell r="D1165" t="str">
            <v>003461</v>
          </cell>
          <cell r="E1165" t="str">
            <v>ASST COOP EXT ADVISOR</v>
          </cell>
        </row>
        <row r="1166">
          <cell r="D1166" t="str">
            <v>009613</v>
          </cell>
          <cell r="E1166" t="str">
            <v>SRA 1</v>
          </cell>
        </row>
        <row r="1167">
          <cell r="D1167" t="str">
            <v>004723</v>
          </cell>
          <cell r="E1167" t="str">
            <v>BLANK AST 2</v>
          </cell>
        </row>
        <row r="1168">
          <cell r="D1168" t="str">
            <v>003461</v>
          </cell>
          <cell r="E1168" t="str">
            <v>ASST COOP EXT ADVISOR</v>
          </cell>
        </row>
        <row r="1169">
          <cell r="D1169" t="str">
            <v>004804</v>
          </cell>
          <cell r="E1169" t="str">
            <v>COMPUTER RESC SPEC 2</v>
          </cell>
        </row>
        <row r="1170">
          <cell r="D1170" t="str">
            <v>009617</v>
          </cell>
          <cell r="E1170" t="str">
            <v>SRA 2 NEX</v>
          </cell>
        </row>
        <row r="1171">
          <cell r="D1171" t="str">
            <v>009617</v>
          </cell>
          <cell r="E1171" t="str">
            <v>SRA 2 NEX</v>
          </cell>
        </row>
        <row r="1172">
          <cell r="D1172" t="str">
            <v>004724</v>
          </cell>
          <cell r="E1172" t="str">
            <v>BLANK AST 1</v>
          </cell>
        </row>
        <row r="1173">
          <cell r="D1173" t="str">
            <v>008542</v>
          </cell>
          <cell r="E1173" t="str">
            <v>AGRICULTURAL TCHN</v>
          </cell>
        </row>
        <row r="1174">
          <cell r="D1174" t="str">
            <v>005839</v>
          </cell>
          <cell r="E1174" t="str">
            <v>CMTY EDUC SPEC 2</v>
          </cell>
        </row>
        <row r="1175">
          <cell r="D1175" t="str">
            <v>004722</v>
          </cell>
          <cell r="E1175" t="str">
            <v>BLANK AST 3</v>
          </cell>
        </row>
        <row r="1176">
          <cell r="D1176" t="str">
            <v>005834</v>
          </cell>
          <cell r="E1176" t="str">
            <v>CMTY EDUC SPEC 4</v>
          </cell>
        </row>
        <row r="1177">
          <cell r="D1177" t="str">
            <v>005839</v>
          </cell>
          <cell r="E1177" t="str">
            <v>CMTY EDUC SPEC 2</v>
          </cell>
        </row>
        <row r="1178">
          <cell r="D1178" t="str">
            <v>007452</v>
          </cell>
          <cell r="E1178" t="str">
            <v>BROADCAST COMM SPEC 4</v>
          </cell>
        </row>
        <row r="1179">
          <cell r="D1179" t="str">
            <v>003475</v>
          </cell>
          <cell r="E1179" t="str">
            <v>ASST SPECIALIST COOP EXT</v>
          </cell>
        </row>
        <row r="1180">
          <cell r="D1180" t="str">
            <v>003461</v>
          </cell>
          <cell r="E1180" t="str">
            <v>ASST COOP EXT ADVISOR</v>
          </cell>
        </row>
        <row r="1181">
          <cell r="D1181" t="str">
            <v>005836</v>
          </cell>
          <cell r="E1181" t="str">
            <v>CMTY EDUC SUPV 2</v>
          </cell>
        </row>
        <row r="1182">
          <cell r="D1182" t="str">
            <v>004924</v>
          </cell>
          <cell r="E1182" t="str">
            <v>STDT 3 NON UC</v>
          </cell>
        </row>
        <row r="1183">
          <cell r="D1183" t="str">
            <v>005839</v>
          </cell>
          <cell r="E1183" t="str">
            <v>CMTY EDUC SPEC 2</v>
          </cell>
        </row>
        <row r="1184">
          <cell r="D1184" t="str">
            <v>005839</v>
          </cell>
          <cell r="E1184" t="str">
            <v>CMTY EDUC SPEC 2</v>
          </cell>
        </row>
        <row r="1185">
          <cell r="D1185" t="str">
            <v>005838</v>
          </cell>
          <cell r="E1185" t="str">
            <v>CMTY EDUC SPEC 3</v>
          </cell>
        </row>
        <row r="1186">
          <cell r="D1186" t="str">
            <v>003461</v>
          </cell>
          <cell r="E1186" t="str">
            <v>ASST COOP EXT ADVISOR</v>
          </cell>
        </row>
        <row r="1187">
          <cell r="D1187" t="str">
            <v>005839</v>
          </cell>
          <cell r="E1187" t="str">
            <v>CMTY EDUC SPEC 2</v>
          </cell>
        </row>
        <row r="1188">
          <cell r="D1188" t="str">
            <v>000652</v>
          </cell>
          <cell r="E1188" t="str">
            <v>APPLICATIONS PROGR 4</v>
          </cell>
        </row>
        <row r="1189">
          <cell r="D1189" t="str">
            <v>004486</v>
          </cell>
          <cell r="E1189" t="str">
            <v>RSCH ADM 2 CX</v>
          </cell>
        </row>
        <row r="1190">
          <cell r="D1190" t="str">
            <v>005839</v>
          </cell>
          <cell r="E1190" t="str">
            <v>CMTY EDUC SPEC 2</v>
          </cell>
        </row>
        <row r="1191">
          <cell r="D1191" t="str">
            <v>005117</v>
          </cell>
          <cell r="E1191" t="str">
            <v>CUSTODIAN</v>
          </cell>
        </row>
        <row r="1192">
          <cell r="D1192" t="str">
            <v>004631</v>
          </cell>
          <cell r="E1192" t="str">
            <v>FINANCIAL SVC SUPV 2</v>
          </cell>
        </row>
        <row r="1193">
          <cell r="D1193" t="str">
            <v>005839</v>
          </cell>
          <cell r="E1193" t="str">
            <v>CMTY EDUC SPEC 2</v>
          </cell>
        </row>
        <row r="1194">
          <cell r="D1194" t="str">
            <v>004017</v>
          </cell>
          <cell r="E1194" t="str">
            <v>WRITER EDITOR 3</v>
          </cell>
        </row>
        <row r="1195">
          <cell r="D1195" t="str">
            <v>003394</v>
          </cell>
          <cell r="E1195" t="str">
            <v>ASST PROJ SCIENTIST-FY</v>
          </cell>
        </row>
        <row r="1196">
          <cell r="D1196" t="str">
            <v>003461</v>
          </cell>
          <cell r="E1196" t="str">
            <v>ASST COOP EXT ADVISOR</v>
          </cell>
        </row>
        <row r="1197">
          <cell r="D1197" t="str">
            <v>004627</v>
          </cell>
          <cell r="E1197" t="str">
            <v>FINANCIAL SVC ANL 2</v>
          </cell>
        </row>
        <row r="1198">
          <cell r="D1198" t="str">
            <v>004627</v>
          </cell>
          <cell r="E1198" t="str">
            <v>FINANCIAL SVC ANL 2</v>
          </cell>
        </row>
        <row r="1199">
          <cell r="D1199" t="str">
            <v>004924</v>
          </cell>
          <cell r="E1199" t="str">
            <v>STDT 3 NON UC</v>
          </cell>
        </row>
        <row r="1200">
          <cell r="D1200" t="str">
            <v>007596</v>
          </cell>
          <cell r="E1200" t="str">
            <v>HR GENERALIST 3</v>
          </cell>
        </row>
        <row r="1201">
          <cell r="D1201" t="str">
            <v>003475</v>
          </cell>
          <cell r="E1201" t="str">
            <v>ASST SPECIALIST COOP EXT</v>
          </cell>
        </row>
        <row r="1202">
          <cell r="D1202" t="str">
            <v>004925</v>
          </cell>
          <cell r="E1202" t="str">
            <v>STDT 4 NON UC</v>
          </cell>
        </row>
        <row r="1203">
          <cell r="D1203" t="str">
            <v>009603</v>
          </cell>
          <cell r="E1203" t="str">
            <v>LAB AST 2</v>
          </cell>
        </row>
        <row r="1204">
          <cell r="D1204" t="str">
            <v>004017</v>
          </cell>
          <cell r="E1204" t="str">
            <v>WRITER EDITOR 3</v>
          </cell>
        </row>
        <row r="1205">
          <cell r="D1205" t="str">
            <v>006263</v>
          </cell>
          <cell r="E1205" t="str">
            <v>SURVEY RESEARCHER 3</v>
          </cell>
        </row>
        <row r="1206">
          <cell r="D1206" t="str">
            <v>005839</v>
          </cell>
          <cell r="E1206" t="str">
            <v>CMTY EDUC SPEC 2</v>
          </cell>
        </row>
        <row r="1207">
          <cell r="D1207" t="str">
            <v>005839</v>
          </cell>
          <cell r="E1207" t="str">
            <v>CMTY EDUC SPEC 2</v>
          </cell>
        </row>
        <row r="1208">
          <cell r="D1208" t="str">
            <v>005839</v>
          </cell>
          <cell r="E1208" t="str">
            <v>CMTY EDUC SPEC 2</v>
          </cell>
        </row>
        <row r="1209">
          <cell r="D1209" t="str">
            <v>007398</v>
          </cell>
          <cell r="E1209" t="str">
            <v>PROJECT POLICY ANL 3</v>
          </cell>
        </row>
        <row r="1210">
          <cell r="D1210" t="str">
            <v>004923</v>
          </cell>
          <cell r="E1210" t="str">
            <v>STDT 2 NON UC</v>
          </cell>
        </row>
        <row r="1211">
          <cell r="D1211" t="str">
            <v>005839</v>
          </cell>
          <cell r="E1211" t="str">
            <v>CMTY EDUC SPEC 2</v>
          </cell>
        </row>
        <row r="1212">
          <cell r="D1212" t="str">
            <v>004017</v>
          </cell>
          <cell r="E1212" t="str">
            <v>WRITER EDITOR 3</v>
          </cell>
        </row>
        <row r="1213">
          <cell r="D1213" t="str">
            <v>004924</v>
          </cell>
          <cell r="E1213" t="str">
            <v>STDT 3 NON UC</v>
          </cell>
        </row>
        <row r="1214">
          <cell r="D1214" t="str">
            <v>005838</v>
          </cell>
          <cell r="E1214" t="str">
            <v>CMTY EDUC SPEC 3</v>
          </cell>
        </row>
        <row r="1215">
          <cell r="D1215" t="str">
            <v>008213</v>
          </cell>
          <cell r="E1215" t="str">
            <v>BLDG MAINT WORKER</v>
          </cell>
        </row>
        <row r="1216">
          <cell r="D1216" t="str">
            <v>004723</v>
          </cell>
          <cell r="E1216" t="str">
            <v>BLANK AST 2</v>
          </cell>
        </row>
        <row r="1217">
          <cell r="D1217" t="str">
            <v>005839</v>
          </cell>
          <cell r="E1217" t="str">
            <v>CMTY EDUC SPEC 2</v>
          </cell>
        </row>
        <row r="1218">
          <cell r="D1218" t="str">
            <v>003461</v>
          </cell>
          <cell r="E1218" t="str">
            <v>ASST COOP EXT ADVISOR</v>
          </cell>
        </row>
        <row r="1219">
          <cell r="D1219" t="str">
            <v>005839</v>
          </cell>
          <cell r="E1219" t="str">
            <v>CMTY EDUC SPEC 2</v>
          </cell>
        </row>
        <row r="1220">
          <cell r="D1220" t="str">
            <v>000843</v>
          </cell>
          <cell r="E1220" t="str">
            <v>ACADEMIC COORD II-FY</v>
          </cell>
        </row>
        <row r="1221">
          <cell r="D1221" t="str">
            <v>009617</v>
          </cell>
          <cell r="E1221" t="str">
            <v>SRA 2 NEX</v>
          </cell>
        </row>
        <row r="1222">
          <cell r="D1222" t="str">
            <v>004722</v>
          </cell>
          <cell r="E1222" t="str">
            <v>BLANK AST 3</v>
          </cell>
        </row>
        <row r="1223">
          <cell r="D1223" t="str">
            <v>005839</v>
          </cell>
          <cell r="E1223" t="str">
            <v>CMTY EDUC SPEC 2</v>
          </cell>
        </row>
        <row r="1224">
          <cell r="D1224" t="str">
            <v>000841</v>
          </cell>
          <cell r="E1224" t="str">
            <v>ACADEMIC COORD I-FY</v>
          </cell>
        </row>
        <row r="1225">
          <cell r="D1225" t="str">
            <v>004723</v>
          </cell>
          <cell r="E1225" t="str">
            <v>BLANK AST 2</v>
          </cell>
        </row>
        <row r="1226">
          <cell r="D1226" t="str">
            <v>003394</v>
          </cell>
          <cell r="E1226" t="str">
            <v>ASST PROJ SCIENTIST-FY</v>
          </cell>
        </row>
        <row r="1227">
          <cell r="D1227" t="str">
            <v>003461</v>
          </cell>
          <cell r="E1227" t="str">
            <v>ASST COOP EXT ADVISOR</v>
          </cell>
        </row>
        <row r="1228">
          <cell r="D1228" t="str">
            <v>007202</v>
          </cell>
          <cell r="E1228" t="str">
            <v>ENTERPRISE RISK MGT ANL 1</v>
          </cell>
        </row>
        <row r="1229">
          <cell r="D1229" t="str">
            <v>005839</v>
          </cell>
          <cell r="E1229" t="str">
            <v>CMTY EDUC SPEC 2</v>
          </cell>
        </row>
        <row r="1230">
          <cell r="D1230" t="str">
            <v>008542</v>
          </cell>
          <cell r="E1230" t="str">
            <v>AGRICULTURAL TCHN</v>
          </cell>
        </row>
        <row r="1231">
          <cell r="D1231" t="str">
            <v>003475</v>
          </cell>
          <cell r="E1231" t="str">
            <v>ASST SPECIALIST COOP EXT</v>
          </cell>
        </row>
        <row r="1232">
          <cell r="D1232" t="str">
            <v>007300</v>
          </cell>
          <cell r="E1232" t="str">
            <v>APPLICATIONS PROGR 3</v>
          </cell>
        </row>
        <row r="1233">
          <cell r="D1233" t="str">
            <v>009617</v>
          </cell>
          <cell r="E1233" t="str">
            <v>SRA 2 NEX</v>
          </cell>
        </row>
        <row r="1234">
          <cell r="D1234" t="str">
            <v>005839</v>
          </cell>
          <cell r="E1234" t="str">
            <v>CMTY EDUC SPEC 2</v>
          </cell>
        </row>
        <row r="1235">
          <cell r="D1235" t="str">
            <v>007710</v>
          </cell>
          <cell r="E1235" t="str">
            <v>FINANCIAL ANL 4</v>
          </cell>
        </row>
        <row r="1236">
          <cell r="D1236" t="str">
            <v>004924</v>
          </cell>
          <cell r="E1236" t="str">
            <v>STDT 3 NON UC</v>
          </cell>
        </row>
        <row r="1237">
          <cell r="D1237" t="str">
            <v>004723</v>
          </cell>
          <cell r="E1237" t="str">
            <v>BLANK AST 2</v>
          </cell>
        </row>
        <row r="1238">
          <cell r="D1238" t="str">
            <v>004956</v>
          </cell>
          <cell r="E1238" t="str">
            <v>STDT 2 ANR</v>
          </cell>
        </row>
        <row r="1239">
          <cell r="D1239" t="str">
            <v>005838</v>
          </cell>
          <cell r="E1239" t="str">
            <v>CMTY EDUC SPEC 3</v>
          </cell>
        </row>
        <row r="1240">
          <cell r="D1240" t="str">
            <v>004924</v>
          </cell>
          <cell r="E1240" t="str">
            <v>STDT 3 NON UC</v>
          </cell>
        </row>
        <row r="1241">
          <cell r="D1241" t="str">
            <v>005839</v>
          </cell>
          <cell r="E1241" t="str">
            <v>CMTY EDUC SPEC 2</v>
          </cell>
        </row>
        <row r="1242">
          <cell r="D1242" t="str">
            <v>005839</v>
          </cell>
          <cell r="E1242" t="str">
            <v>CMTY EDUC SPEC 2</v>
          </cell>
        </row>
        <row r="1243">
          <cell r="D1243" t="str">
            <v>004722</v>
          </cell>
          <cell r="E1243" t="str">
            <v>BLANK AST 3</v>
          </cell>
        </row>
        <row r="1244">
          <cell r="D1244" t="str">
            <v>003394</v>
          </cell>
          <cell r="E1244" t="str">
            <v>ASST PROJ SCIENTIST-FY</v>
          </cell>
        </row>
        <row r="1245">
          <cell r="D1245" t="str">
            <v>004925</v>
          </cell>
          <cell r="E1245" t="str">
            <v>STDT 4 NON UC</v>
          </cell>
        </row>
        <row r="1246">
          <cell r="D1246" t="str">
            <v>004627</v>
          </cell>
          <cell r="E1246" t="str">
            <v>FINANCIAL SVC ANL 2</v>
          </cell>
        </row>
        <row r="1247">
          <cell r="D1247" t="str">
            <v>003461</v>
          </cell>
          <cell r="E1247" t="str">
            <v>ASST COOP EXT ADVISOR</v>
          </cell>
        </row>
        <row r="1248">
          <cell r="D1248" t="str">
            <v>009613</v>
          </cell>
          <cell r="E1248" t="str">
            <v>SRA 1</v>
          </cell>
        </row>
        <row r="1249">
          <cell r="D1249" t="str">
            <v>009617</v>
          </cell>
          <cell r="E1249" t="str">
            <v>SRA 2 NEX</v>
          </cell>
        </row>
        <row r="1250">
          <cell r="D1250" t="str">
            <v>009617</v>
          </cell>
          <cell r="E1250" t="str">
            <v>SRA 2 NEX</v>
          </cell>
        </row>
        <row r="1251">
          <cell r="D1251" t="str">
            <v>000521</v>
          </cell>
          <cell r="E1251" t="str">
            <v>SYS ADM 5</v>
          </cell>
        </row>
        <row r="1252">
          <cell r="D1252" t="str">
            <v>005838</v>
          </cell>
          <cell r="E1252" t="str">
            <v>CMTY EDUC SPEC 3</v>
          </cell>
        </row>
        <row r="1253">
          <cell r="D1253" t="str">
            <v>006213</v>
          </cell>
          <cell r="E1253" t="str">
            <v>PRODUCER DIR SR</v>
          </cell>
        </row>
        <row r="1254">
          <cell r="D1254" t="str">
            <v>005839</v>
          </cell>
          <cell r="E1254" t="str">
            <v>CMTY EDUC SPEC 2</v>
          </cell>
        </row>
        <row r="1255">
          <cell r="D1255" t="str">
            <v>003394</v>
          </cell>
          <cell r="E1255" t="str">
            <v>ASST PROJ SCIENTIST-FY</v>
          </cell>
        </row>
        <row r="1256">
          <cell r="D1256" t="str">
            <v>005839</v>
          </cell>
          <cell r="E1256" t="str">
            <v>CMTY EDUC SPEC 2</v>
          </cell>
        </row>
        <row r="1257">
          <cell r="D1257" t="str">
            <v>007299</v>
          </cell>
          <cell r="E1257" t="str">
            <v>APPLICATIONS PROGR 2</v>
          </cell>
        </row>
        <row r="1258">
          <cell r="D1258" t="str">
            <v>007144</v>
          </cell>
          <cell r="E1258" t="str">
            <v>EHS SPEC 1 NEX</v>
          </cell>
        </row>
        <row r="1259">
          <cell r="D1259" t="str">
            <v>005839</v>
          </cell>
          <cell r="E1259" t="str">
            <v>CMTY EDUC SPEC 2</v>
          </cell>
        </row>
        <row r="1260">
          <cell r="D1260" t="str">
            <v>004924</v>
          </cell>
          <cell r="E1260" t="str">
            <v>STDT 3 NON UC</v>
          </cell>
        </row>
        <row r="1261">
          <cell r="D1261" t="str">
            <v>005839</v>
          </cell>
          <cell r="E1261" t="str">
            <v>CMTY EDUC SPEC 2</v>
          </cell>
        </row>
        <row r="1262">
          <cell r="D1262" t="str">
            <v>003461</v>
          </cell>
          <cell r="E1262" t="str">
            <v>ASST COOP EXT ADVISOR</v>
          </cell>
        </row>
        <row r="1263">
          <cell r="D1263" t="str">
            <v>005839</v>
          </cell>
          <cell r="E1263" t="str">
            <v>CMTY EDUC SPEC 2</v>
          </cell>
        </row>
        <row r="1264">
          <cell r="D1264" t="str">
            <v>006257</v>
          </cell>
          <cell r="E1264" t="str">
            <v>RSCH DATA ANL 3</v>
          </cell>
        </row>
        <row r="1265">
          <cell r="D1265" t="str">
            <v>003461</v>
          </cell>
          <cell r="E1265" t="str">
            <v>ASST COOP EXT ADVISOR</v>
          </cell>
        </row>
        <row r="1266">
          <cell r="D1266" t="str">
            <v>009617</v>
          </cell>
          <cell r="E1266" t="str">
            <v>SRA 2 NEX</v>
          </cell>
        </row>
        <row r="1267">
          <cell r="D1267" t="str">
            <v>009605</v>
          </cell>
          <cell r="E1267" t="str">
            <v>LAB AST 1</v>
          </cell>
        </row>
        <row r="1268">
          <cell r="D1268" t="str">
            <v>006300</v>
          </cell>
          <cell r="E1268" t="str">
            <v>ALUMNI EXTERNAL REL SPEC 4</v>
          </cell>
        </row>
        <row r="1269">
          <cell r="D1269" t="str">
            <v>004923</v>
          </cell>
          <cell r="E1269" t="str">
            <v>STDT 2 NON UC</v>
          </cell>
        </row>
        <row r="1270">
          <cell r="D1270" t="str">
            <v>004923</v>
          </cell>
          <cell r="E1270" t="str">
            <v>STDT 2 NON UC</v>
          </cell>
        </row>
        <row r="1271">
          <cell r="D1271" t="str">
            <v>007144</v>
          </cell>
          <cell r="E1271" t="str">
            <v>EHS SPEC 1 NEX</v>
          </cell>
        </row>
        <row r="1272">
          <cell r="D1272" t="str">
            <v>005839</v>
          </cell>
          <cell r="E1272" t="str">
            <v>CMTY EDUC SPEC 2</v>
          </cell>
        </row>
        <row r="1273">
          <cell r="D1273" t="str">
            <v>005839</v>
          </cell>
          <cell r="E1273" t="str">
            <v>CMTY EDUC SPEC 2</v>
          </cell>
        </row>
        <row r="1274">
          <cell r="D1274" t="str">
            <v>005839</v>
          </cell>
          <cell r="E1274" t="str">
            <v>CMTY EDUC SPEC 2</v>
          </cell>
        </row>
        <row r="1275">
          <cell r="D1275" t="str">
            <v>005839</v>
          </cell>
          <cell r="E1275" t="str">
            <v>CMTY EDUC SPEC 2</v>
          </cell>
        </row>
        <row r="1276">
          <cell r="D1276" t="str">
            <v>005840</v>
          </cell>
          <cell r="E1276" t="str">
            <v>CMTY EDUC SPEC 1</v>
          </cell>
        </row>
        <row r="1277">
          <cell r="D1277" t="str">
            <v>007684</v>
          </cell>
          <cell r="E1277" t="str">
            <v>EDITOR</v>
          </cell>
        </row>
        <row r="1278">
          <cell r="D1278" t="str">
            <v>005839</v>
          </cell>
          <cell r="E1278" t="str">
            <v>CMTY EDUC SPEC 2</v>
          </cell>
        </row>
        <row r="1279">
          <cell r="D1279" t="str">
            <v>005839</v>
          </cell>
          <cell r="E1279" t="str">
            <v>CMTY EDUC SPEC 2</v>
          </cell>
        </row>
        <row r="1280">
          <cell r="D1280" t="str">
            <v>007377</v>
          </cell>
          <cell r="E1280" t="str">
            <v>ADMIN OFCR 3</v>
          </cell>
        </row>
        <row r="1281">
          <cell r="D1281" t="str">
            <v>005839</v>
          </cell>
          <cell r="E1281" t="str">
            <v>CMTY EDUC SPEC 2</v>
          </cell>
        </row>
        <row r="1282">
          <cell r="D1282" t="str">
            <v>008542</v>
          </cell>
          <cell r="E1282" t="str">
            <v>AGRICULTURAL TCHN</v>
          </cell>
        </row>
        <row r="1283">
          <cell r="D1283" t="str">
            <v>007233</v>
          </cell>
          <cell r="E1283" t="str">
            <v>SURVEY WORKER</v>
          </cell>
        </row>
        <row r="1284">
          <cell r="D1284" t="str">
            <v>007233</v>
          </cell>
          <cell r="E1284" t="str">
            <v>SURVEY WORKER</v>
          </cell>
        </row>
        <row r="1285">
          <cell r="D1285" t="str">
            <v>004723</v>
          </cell>
          <cell r="E1285" t="str">
            <v>BLANK AST 2</v>
          </cell>
        </row>
        <row r="1286">
          <cell r="D1286" t="str">
            <v>004924</v>
          </cell>
          <cell r="E1286" t="str">
            <v>STDT 3 NON UC</v>
          </cell>
        </row>
        <row r="1287">
          <cell r="D1287" t="str">
            <v>004263</v>
          </cell>
          <cell r="E1287" t="str">
            <v>ADMIN OFCR 2 CX</v>
          </cell>
        </row>
        <row r="1288">
          <cell r="D1288" t="str">
            <v>004723</v>
          </cell>
          <cell r="E1288" t="str">
            <v>BLANK AST 2</v>
          </cell>
        </row>
        <row r="1289">
          <cell r="D1289" t="str">
            <v>004723</v>
          </cell>
          <cell r="E1289" t="str">
            <v>BLANK AST 2</v>
          </cell>
        </row>
        <row r="1290">
          <cell r="D1290" t="str">
            <v>004924</v>
          </cell>
          <cell r="E1290" t="str">
            <v>STDT 3 NON UC</v>
          </cell>
        </row>
        <row r="1291">
          <cell r="D1291" t="str">
            <v>005839</v>
          </cell>
          <cell r="E1291" t="str">
            <v>CMTY EDUC SPEC 2</v>
          </cell>
        </row>
        <row r="1292">
          <cell r="D1292" t="str">
            <v>005838</v>
          </cell>
          <cell r="E1292" t="str">
            <v>CMTY EDUC SPEC 3</v>
          </cell>
        </row>
        <row r="1293">
          <cell r="D1293" t="str">
            <v>004923</v>
          </cell>
          <cell r="E1293" t="str">
            <v>STDT 2 NON UC</v>
          </cell>
        </row>
        <row r="1294">
          <cell r="D1294" t="str">
            <v>003329</v>
          </cell>
          <cell r="E1294" t="str">
            <v>JR SPECIALIST NEX</v>
          </cell>
        </row>
        <row r="1295">
          <cell r="D1295" t="str">
            <v>000845</v>
          </cell>
          <cell r="E1295" t="str">
            <v>ACADEMIC COORD III-FY</v>
          </cell>
        </row>
        <row r="1296">
          <cell r="D1296" t="str">
            <v>003461</v>
          </cell>
          <cell r="E1296" t="str">
            <v>ASST COOP EXT ADVISOR</v>
          </cell>
        </row>
        <row r="1297">
          <cell r="D1297" t="str">
            <v>003461</v>
          </cell>
          <cell r="E1297" t="str">
            <v>ASST COOP EXT ADVISOR</v>
          </cell>
        </row>
        <row r="1298">
          <cell r="D1298" t="str">
            <v>009605</v>
          </cell>
          <cell r="E1298" t="str">
            <v>LAB AST 1</v>
          </cell>
        </row>
        <row r="1299">
          <cell r="D1299" t="str">
            <v>004924</v>
          </cell>
          <cell r="E1299" t="str">
            <v>STDT 3 NON UC</v>
          </cell>
        </row>
        <row r="1300">
          <cell r="D1300" t="str">
            <v>005839</v>
          </cell>
          <cell r="E1300" t="str">
            <v>CMTY EDUC SPEC 2</v>
          </cell>
        </row>
        <row r="1301">
          <cell r="D1301" t="str">
            <v>004924</v>
          </cell>
          <cell r="E1301" t="str">
            <v>STDT 3 NON UC</v>
          </cell>
        </row>
        <row r="1302">
          <cell r="D1302" t="str">
            <v>005839</v>
          </cell>
          <cell r="E1302" t="str">
            <v>CMTY EDUC SPEC 2</v>
          </cell>
        </row>
        <row r="1303">
          <cell r="D1303" t="str">
            <v>009603</v>
          </cell>
          <cell r="E1303" t="str">
            <v>LAB AST 2</v>
          </cell>
        </row>
        <row r="1304">
          <cell r="D1304" t="str">
            <v>000545</v>
          </cell>
          <cell r="E1304" t="str">
            <v>COMM AND NETWORK TCHL ANL 4</v>
          </cell>
        </row>
        <row r="1305">
          <cell r="D1305" t="str">
            <v>005838</v>
          </cell>
          <cell r="E1305" t="str">
            <v>CMTY EDUC SPEC 3</v>
          </cell>
        </row>
        <row r="1306">
          <cell r="D1306" t="str">
            <v>005838</v>
          </cell>
          <cell r="E1306" t="str">
            <v>CMTY EDUC SPEC 3</v>
          </cell>
        </row>
        <row r="1307">
          <cell r="D1307" t="str">
            <v>003310</v>
          </cell>
          <cell r="E1307" t="str">
            <v>ASSOC SPECIALIST</v>
          </cell>
        </row>
        <row r="1308">
          <cell r="D1308" t="str">
            <v>004923</v>
          </cell>
          <cell r="E1308" t="str">
            <v>STDT 2 NON UC</v>
          </cell>
        </row>
        <row r="1309">
          <cell r="D1309" t="str">
            <v>004923</v>
          </cell>
          <cell r="E1309" t="str">
            <v>STDT 2 NON UC</v>
          </cell>
        </row>
        <row r="1310">
          <cell r="D1310" t="str">
            <v>005839</v>
          </cell>
          <cell r="E1310" t="str">
            <v>CMTY EDUC SPEC 2</v>
          </cell>
        </row>
        <row r="1311">
          <cell r="D1311" t="str">
            <v>009617</v>
          </cell>
          <cell r="E1311" t="str">
            <v>SRA 2 NEX</v>
          </cell>
        </row>
        <row r="1312">
          <cell r="D1312" t="str">
            <v>006083</v>
          </cell>
          <cell r="E1312" t="str">
            <v>ACAD PRG MGR 1</v>
          </cell>
        </row>
        <row r="1313">
          <cell r="D1313" t="str">
            <v>005839</v>
          </cell>
          <cell r="E1313" t="str">
            <v>CMTY EDUC SPEC 2</v>
          </cell>
        </row>
        <row r="1314">
          <cell r="D1314" t="str">
            <v>005839</v>
          </cell>
          <cell r="E1314" t="str">
            <v>CMTY EDUC SPEC 2</v>
          </cell>
        </row>
        <row r="1315">
          <cell r="D1315" t="str">
            <v>005839</v>
          </cell>
          <cell r="E1315" t="str">
            <v>CMTY EDUC SPEC 2</v>
          </cell>
        </row>
        <row r="1316">
          <cell r="D1316" t="str">
            <v>005839</v>
          </cell>
          <cell r="E1316" t="str">
            <v>CMTY EDUC SPEC 2</v>
          </cell>
        </row>
        <row r="1317">
          <cell r="D1317" t="str">
            <v>004955</v>
          </cell>
          <cell r="E1317" t="str">
            <v>STDT 3 ANR</v>
          </cell>
        </row>
        <row r="1318">
          <cell r="D1318" t="str">
            <v>005839</v>
          </cell>
          <cell r="E1318" t="str">
            <v>CMTY EDUC SPEC 2</v>
          </cell>
        </row>
        <row r="1319">
          <cell r="D1319" t="str">
            <v>005839</v>
          </cell>
          <cell r="E1319" t="str">
            <v>CMTY EDUC SPEC 2</v>
          </cell>
        </row>
        <row r="1320">
          <cell r="D1320" t="str">
            <v>003461</v>
          </cell>
          <cell r="E1320" t="str">
            <v>ASST COOP EXT ADVISOR</v>
          </cell>
        </row>
        <row r="1321">
          <cell r="D1321" t="str">
            <v>008543</v>
          </cell>
          <cell r="E1321" t="str">
            <v>FARM LABORER</v>
          </cell>
        </row>
        <row r="1322">
          <cell r="D1322" t="str">
            <v>004723</v>
          </cell>
          <cell r="E1322" t="str">
            <v>BLANK AST 2</v>
          </cell>
        </row>
        <row r="1323">
          <cell r="D1323" t="str">
            <v>004722</v>
          </cell>
          <cell r="E1323" t="str">
            <v>BLANK AST 3</v>
          </cell>
        </row>
        <row r="1324">
          <cell r="D1324" t="str">
            <v>004924</v>
          </cell>
          <cell r="E1324" t="str">
            <v>STDT 3 NON UC</v>
          </cell>
        </row>
        <row r="1325">
          <cell r="D1325" t="str">
            <v>007398</v>
          </cell>
          <cell r="E1325" t="str">
            <v>PROJECT POLICY ANL 3</v>
          </cell>
        </row>
        <row r="1326">
          <cell r="D1326" t="str">
            <v>003461</v>
          </cell>
          <cell r="E1326" t="str">
            <v>ASST COOP EXT ADVISOR</v>
          </cell>
        </row>
        <row r="1327">
          <cell r="D1327" t="str">
            <v>004924</v>
          </cell>
          <cell r="E1327" t="str">
            <v>STDT 3 NON UC</v>
          </cell>
        </row>
        <row r="1328">
          <cell r="D1328" t="str">
            <v>003461</v>
          </cell>
          <cell r="E1328" t="str">
            <v>ASST COOP EXT ADVISOR</v>
          </cell>
        </row>
        <row r="1329">
          <cell r="D1329" t="str">
            <v>009605</v>
          </cell>
          <cell r="E1329" t="str">
            <v>LAB AST 1</v>
          </cell>
        </row>
        <row r="1330">
          <cell r="D1330" t="str">
            <v>007451</v>
          </cell>
          <cell r="E1330" t="str">
            <v>BROADCAST COMM SPEC 3</v>
          </cell>
        </row>
        <row r="1331">
          <cell r="D1331" t="str">
            <v>009617</v>
          </cell>
          <cell r="E1331" t="str">
            <v>SRA 2 NEX</v>
          </cell>
        </row>
        <row r="1332">
          <cell r="D1332" t="str">
            <v>005839</v>
          </cell>
          <cell r="E1332" t="str">
            <v>CMTY EDUC SPEC 2</v>
          </cell>
        </row>
        <row r="1333">
          <cell r="D1333" t="str">
            <v>008522</v>
          </cell>
          <cell r="E1333" t="str">
            <v>FARM MACH MECH SR</v>
          </cell>
        </row>
        <row r="1334">
          <cell r="D1334" t="str">
            <v>007396</v>
          </cell>
          <cell r="E1334" t="str">
            <v>PROJECT POLICY ANL 1</v>
          </cell>
        </row>
        <row r="1335">
          <cell r="D1335" t="str">
            <v>005839</v>
          </cell>
          <cell r="E1335" t="str">
            <v>CMTY EDUC SPEC 2</v>
          </cell>
        </row>
        <row r="1336">
          <cell r="D1336" t="str">
            <v>005837</v>
          </cell>
          <cell r="E1336" t="str">
            <v>CMTY EDUC SUPV 1</v>
          </cell>
        </row>
        <row r="1337">
          <cell r="D1337" t="str">
            <v>005836</v>
          </cell>
          <cell r="E1337" t="str">
            <v>CMTY EDUC SUPV 2</v>
          </cell>
        </row>
        <row r="1338">
          <cell r="D1338" t="str">
            <v>009610</v>
          </cell>
          <cell r="E1338" t="str">
            <v>SRA 4</v>
          </cell>
        </row>
        <row r="1339">
          <cell r="D1339" t="str">
            <v>005839</v>
          </cell>
          <cell r="E1339" t="str">
            <v>CMTY EDUC SPEC 2</v>
          </cell>
        </row>
        <row r="1340">
          <cell r="D1340" t="str">
            <v>003320</v>
          </cell>
          <cell r="E1340" t="str">
            <v>ASST SPECIALIST</v>
          </cell>
        </row>
        <row r="1341">
          <cell r="D1341" t="str">
            <v>004924</v>
          </cell>
          <cell r="E1341" t="str">
            <v>STDT 3 NON UC</v>
          </cell>
        </row>
        <row r="1342">
          <cell r="D1342" t="str">
            <v>000520</v>
          </cell>
          <cell r="E1342" t="str">
            <v>SYS ADM 4</v>
          </cell>
        </row>
        <row r="1343">
          <cell r="D1343" t="str">
            <v>004924</v>
          </cell>
          <cell r="E1343" t="str">
            <v>STDT 3 NON UC</v>
          </cell>
        </row>
        <row r="1344">
          <cell r="D1344" t="str">
            <v>003461</v>
          </cell>
          <cell r="E1344" t="str">
            <v>ASST COOP EXT ADVISOR</v>
          </cell>
        </row>
        <row r="1345">
          <cell r="D1345" t="str">
            <v>003461</v>
          </cell>
          <cell r="E1345" t="str">
            <v>ASST COOP EXT ADVISOR</v>
          </cell>
        </row>
        <row r="1346">
          <cell r="D1346" t="str">
            <v>009605</v>
          </cell>
          <cell r="E1346" t="str">
            <v>LAB AST 1</v>
          </cell>
        </row>
        <row r="1347">
          <cell r="D1347" t="str">
            <v>007398</v>
          </cell>
          <cell r="E1347" t="str">
            <v>PROJECT POLICY ANL 3</v>
          </cell>
        </row>
        <row r="1348">
          <cell r="D1348" t="str">
            <v>003461</v>
          </cell>
          <cell r="E1348" t="str">
            <v>ASST COOP EXT ADVISOR</v>
          </cell>
        </row>
        <row r="1349">
          <cell r="D1349" t="str">
            <v>004263</v>
          </cell>
          <cell r="E1349" t="str">
            <v>ADMIN OFCR 2 CX</v>
          </cell>
        </row>
        <row r="1350">
          <cell r="D1350" t="str">
            <v>005838</v>
          </cell>
          <cell r="E1350" t="str">
            <v>CMTY EDUC SPEC 3</v>
          </cell>
        </row>
        <row r="1351">
          <cell r="D1351" t="str">
            <v>004627</v>
          </cell>
          <cell r="E1351" t="str">
            <v>FINANCIAL SVC ANL 2</v>
          </cell>
        </row>
        <row r="1352">
          <cell r="D1352" t="str">
            <v>005839</v>
          </cell>
          <cell r="E1352" t="str">
            <v>CMTY EDUC SPEC 2</v>
          </cell>
        </row>
        <row r="1353">
          <cell r="D1353" t="str">
            <v>004924</v>
          </cell>
          <cell r="E1353" t="str">
            <v>STDT 3 NON UC</v>
          </cell>
        </row>
        <row r="1354">
          <cell r="D1354" t="str">
            <v>003461</v>
          </cell>
          <cell r="E1354" t="str">
            <v>ASST COOP EXT ADVISOR</v>
          </cell>
        </row>
        <row r="1355">
          <cell r="D1355" t="str">
            <v>005839</v>
          </cell>
          <cell r="E1355" t="str">
            <v>CMTY EDUC SPEC 2</v>
          </cell>
        </row>
        <row r="1356">
          <cell r="D1356" t="str">
            <v>004263</v>
          </cell>
          <cell r="E1356" t="str">
            <v>ADMIN OFCR 2 CX</v>
          </cell>
        </row>
        <row r="1357">
          <cell r="D1357" t="str">
            <v>003461</v>
          </cell>
          <cell r="E1357" t="str">
            <v>ASST COOP EXT ADVISOR</v>
          </cell>
        </row>
        <row r="1358">
          <cell r="D1358" t="str">
            <v>003461</v>
          </cell>
          <cell r="E1358" t="str">
            <v>ASST COOP EXT ADVISOR</v>
          </cell>
        </row>
        <row r="1359">
          <cell r="D1359" t="str">
            <v>003320</v>
          </cell>
          <cell r="E1359" t="str">
            <v>ASST SPECIALIST</v>
          </cell>
        </row>
        <row r="1360">
          <cell r="D1360" t="str">
            <v>009613</v>
          </cell>
          <cell r="E1360" t="str">
            <v>SRA 1</v>
          </cell>
        </row>
        <row r="1361">
          <cell r="D1361" t="str">
            <v>003475</v>
          </cell>
          <cell r="E1361" t="str">
            <v>ASST SPECIALIST COOP EXT</v>
          </cell>
        </row>
        <row r="1362">
          <cell r="D1362" t="str">
            <v>005838</v>
          </cell>
          <cell r="E1362" t="str">
            <v>CMTY EDUC SPEC 3</v>
          </cell>
        </row>
        <row r="1363">
          <cell r="D1363" t="str">
            <v>004018</v>
          </cell>
          <cell r="E1363" t="str">
            <v>WRITER EDITOR 4</v>
          </cell>
        </row>
        <row r="1364">
          <cell r="D1364" t="str">
            <v>004956</v>
          </cell>
          <cell r="E1364" t="str">
            <v>STDT 2 ANR</v>
          </cell>
        </row>
        <row r="1365">
          <cell r="D1365" t="str">
            <v>005839</v>
          </cell>
          <cell r="E1365" t="str">
            <v>CMTY EDUC SPEC 2</v>
          </cell>
        </row>
        <row r="1366">
          <cell r="D1366" t="str">
            <v>005839</v>
          </cell>
          <cell r="E1366" t="str">
            <v>CMTY EDUC SPEC 2</v>
          </cell>
        </row>
        <row r="1367">
          <cell r="D1367" t="str">
            <v>009613</v>
          </cell>
          <cell r="E1367" t="str">
            <v>SRA 1</v>
          </cell>
        </row>
        <row r="1368">
          <cell r="D1368" t="str">
            <v>005839</v>
          </cell>
          <cell r="E1368" t="str">
            <v>CMTY EDUC SPEC 2</v>
          </cell>
        </row>
        <row r="1369">
          <cell r="D1369" t="str">
            <v>005839</v>
          </cell>
          <cell r="E1369" t="str">
            <v>CMTY EDUC SPEC 2</v>
          </cell>
        </row>
        <row r="1370">
          <cell r="D1370" t="str">
            <v>005840</v>
          </cell>
          <cell r="E1370" t="str">
            <v>CMTY EDUC SPEC 1</v>
          </cell>
        </row>
        <row r="1371">
          <cell r="D1371" t="str">
            <v>007734</v>
          </cell>
          <cell r="E1371" t="str">
            <v>GEN ACCOUNTANT 4</v>
          </cell>
        </row>
        <row r="1372">
          <cell r="D1372" t="str">
            <v>005839</v>
          </cell>
          <cell r="E1372" t="str">
            <v>CMTY EDUC SPEC 2</v>
          </cell>
        </row>
        <row r="1373">
          <cell r="D1373" t="str">
            <v>005839</v>
          </cell>
          <cell r="E1373" t="str">
            <v>CMTY EDUC SPEC 2</v>
          </cell>
        </row>
        <row r="1374">
          <cell r="D1374" t="str">
            <v>004722</v>
          </cell>
          <cell r="E1374" t="str">
            <v>BLANK AST 3</v>
          </cell>
        </row>
        <row r="1375">
          <cell r="D1375" t="str">
            <v>009613</v>
          </cell>
          <cell r="E1375" t="str">
            <v>SRA 1</v>
          </cell>
        </row>
        <row r="1376">
          <cell r="D1376" t="str">
            <v>007477</v>
          </cell>
          <cell r="E1376" t="str">
            <v>COMM SPEC 3</v>
          </cell>
        </row>
        <row r="1377">
          <cell r="D1377" t="str">
            <v>004955</v>
          </cell>
          <cell r="E1377" t="str">
            <v>STDT 3 ANR</v>
          </cell>
        </row>
        <row r="1378">
          <cell r="D1378" t="str">
            <v>005839</v>
          </cell>
          <cell r="E1378" t="str">
            <v>CMTY EDUC SPEC 2</v>
          </cell>
        </row>
        <row r="1379">
          <cell r="D1379" t="str">
            <v>008542</v>
          </cell>
          <cell r="E1379" t="str">
            <v>AGRICULTURAL TCHN</v>
          </cell>
        </row>
        <row r="1380">
          <cell r="D1380" t="str">
            <v>004724</v>
          </cell>
          <cell r="E1380" t="str">
            <v>BLANK AST 1</v>
          </cell>
        </row>
        <row r="1381">
          <cell r="D1381" t="str">
            <v>004722</v>
          </cell>
          <cell r="E1381" t="str">
            <v>BLANK AST 3</v>
          </cell>
        </row>
        <row r="1382">
          <cell r="D1382" t="str">
            <v>004627</v>
          </cell>
          <cell r="E1382" t="str">
            <v>FINANCIAL SVC ANL 2</v>
          </cell>
        </row>
        <row r="1383">
          <cell r="D1383" t="str">
            <v>005838</v>
          </cell>
          <cell r="E1383" t="str">
            <v>CMTY EDUC SPEC 3</v>
          </cell>
        </row>
        <row r="1384">
          <cell r="D1384" t="str">
            <v>005839</v>
          </cell>
          <cell r="E1384" t="str">
            <v>CMTY EDUC SPEC 2</v>
          </cell>
        </row>
        <row r="1385">
          <cell r="D1385" t="str">
            <v>005839</v>
          </cell>
          <cell r="E1385" t="str">
            <v>CMTY EDUC SPEC 2</v>
          </cell>
        </row>
        <row r="1386">
          <cell r="D1386" t="str">
            <v>005839</v>
          </cell>
          <cell r="E1386" t="str">
            <v>CMTY EDUC SPEC 2</v>
          </cell>
        </row>
        <row r="1387">
          <cell r="D1387" t="str">
            <v>003310</v>
          </cell>
          <cell r="E1387" t="str">
            <v>ASSOC SPECIALIST</v>
          </cell>
        </row>
        <row r="1388">
          <cell r="D1388" t="str">
            <v>003461</v>
          </cell>
          <cell r="E1388" t="str">
            <v>ASST COOP EXT ADVISOR</v>
          </cell>
        </row>
        <row r="1389">
          <cell r="D1389" t="str">
            <v>009613</v>
          </cell>
          <cell r="E1389" t="str">
            <v>SRA 1</v>
          </cell>
        </row>
        <row r="1390">
          <cell r="D1390" t="str">
            <v>003461</v>
          </cell>
          <cell r="E1390" t="str">
            <v>ASST COOP EXT ADVISOR</v>
          </cell>
        </row>
        <row r="1391">
          <cell r="D1391" t="str">
            <v>004723</v>
          </cell>
          <cell r="E1391" t="str">
            <v>BLANK AST 2</v>
          </cell>
        </row>
        <row r="1392">
          <cell r="D1392" t="str">
            <v>003475</v>
          </cell>
          <cell r="E1392" t="str">
            <v>ASST SPECIALIST COOP EXT</v>
          </cell>
        </row>
        <row r="1393">
          <cell r="D1393" t="str">
            <v>003475</v>
          </cell>
          <cell r="E1393" t="str">
            <v>ASST SPECIALIST COOP EXT</v>
          </cell>
        </row>
        <row r="1394">
          <cell r="D1394" t="str">
            <v>004263</v>
          </cell>
          <cell r="E1394" t="str">
            <v>ADMIN OFCR 2 CX</v>
          </cell>
        </row>
        <row r="1395">
          <cell r="D1395" t="str">
            <v>000468</v>
          </cell>
          <cell r="E1395" t="str">
            <v>EVENTS MGR 1</v>
          </cell>
        </row>
        <row r="1396">
          <cell r="D1396" t="str">
            <v>005839</v>
          </cell>
          <cell r="E1396" t="str">
            <v>CMTY EDUC SPEC 2</v>
          </cell>
        </row>
        <row r="1397">
          <cell r="D1397" t="str">
            <v>004924</v>
          </cell>
          <cell r="E1397" t="str">
            <v>STDT 3 NON UC</v>
          </cell>
        </row>
        <row r="1398">
          <cell r="D1398" t="str">
            <v>003394</v>
          </cell>
          <cell r="E1398" t="str">
            <v>ASST PROJ SCIENTIST-FY</v>
          </cell>
        </row>
        <row r="1399">
          <cell r="D1399" t="str">
            <v>003320</v>
          </cell>
          <cell r="E1399" t="str">
            <v>ASST SPECIALIST</v>
          </cell>
        </row>
        <row r="1400">
          <cell r="D1400" t="str">
            <v>004924</v>
          </cell>
          <cell r="E1400" t="str">
            <v>STDT 3 NON UC</v>
          </cell>
        </row>
        <row r="1401">
          <cell r="D1401" t="str">
            <v>007595</v>
          </cell>
          <cell r="E1401" t="str">
            <v>HR GENERALIST 2</v>
          </cell>
        </row>
        <row r="1402">
          <cell r="D1402" t="str">
            <v>005839</v>
          </cell>
          <cell r="E1402" t="str">
            <v>CMTY EDUC SPEC 2</v>
          </cell>
        </row>
        <row r="1403">
          <cell r="D1403" t="str">
            <v>009606</v>
          </cell>
          <cell r="E1403" t="str">
            <v>LAB HELPER</v>
          </cell>
        </row>
        <row r="1404">
          <cell r="D1404" t="str">
            <v>005839</v>
          </cell>
          <cell r="E1404" t="str">
            <v>CMTY EDUC SPEC 2</v>
          </cell>
        </row>
        <row r="1405">
          <cell r="D1405" t="str">
            <v>004924</v>
          </cell>
          <cell r="E1405" t="str">
            <v>STDT 3 NON UC</v>
          </cell>
        </row>
        <row r="1406">
          <cell r="D1406" t="str">
            <v>005839</v>
          </cell>
          <cell r="E1406" t="str">
            <v>CMTY EDUC SPEC 2</v>
          </cell>
        </row>
        <row r="1407">
          <cell r="D1407" t="str">
            <v>004955</v>
          </cell>
          <cell r="E1407" t="str">
            <v>STDT 3 ANR</v>
          </cell>
        </row>
        <row r="1408">
          <cell r="D1408" t="str">
            <v>008543</v>
          </cell>
          <cell r="E1408" t="str">
            <v>FARM LABORER</v>
          </cell>
        </row>
        <row r="1409">
          <cell r="D1409" t="str">
            <v>009613</v>
          </cell>
          <cell r="E1409" t="str">
            <v>SRA 1</v>
          </cell>
        </row>
        <row r="1410">
          <cell r="D1410" t="str">
            <v>005839</v>
          </cell>
          <cell r="E1410" t="str">
            <v>CMTY EDUC SPEC 2</v>
          </cell>
        </row>
        <row r="1411">
          <cell r="D1411" t="str">
            <v>000843</v>
          </cell>
          <cell r="E1411" t="str">
            <v>ACADEMIC COORD II-FY</v>
          </cell>
        </row>
        <row r="1412">
          <cell r="D1412" t="str">
            <v>005839</v>
          </cell>
          <cell r="E1412" t="str">
            <v>CMTY EDUC SPEC 2</v>
          </cell>
        </row>
        <row r="1413">
          <cell r="D1413" t="str">
            <v>003461</v>
          </cell>
          <cell r="E1413" t="str">
            <v>ASST COOP EXT ADVISOR</v>
          </cell>
        </row>
        <row r="1414">
          <cell r="D1414" t="str">
            <v>007233</v>
          </cell>
          <cell r="E1414" t="str">
            <v>SURVEY WORKER</v>
          </cell>
        </row>
        <row r="1415">
          <cell r="D1415" t="str">
            <v>005839</v>
          </cell>
          <cell r="E1415" t="str">
            <v>CMTY EDUC SPEC 2</v>
          </cell>
        </row>
        <row r="1416">
          <cell r="D1416" t="str">
            <v>007714</v>
          </cell>
          <cell r="E1416" t="str">
            <v>ACAD HR ANL 2</v>
          </cell>
        </row>
        <row r="1417">
          <cell r="D1417" t="str">
            <v>007398</v>
          </cell>
          <cell r="E1417" t="str">
            <v>PROJECT POLICY ANL 3</v>
          </cell>
        </row>
        <row r="1418">
          <cell r="D1418" t="str">
            <v>003461</v>
          </cell>
          <cell r="E1418" t="str">
            <v>ASST COOP EXT ADVISOR</v>
          </cell>
        </row>
        <row r="1419">
          <cell r="D1419" t="str">
            <v>008541</v>
          </cell>
          <cell r="E1419" t="str">
            <v>AGRICULTURAL TCHN SR</v>
          </cell>
        </row>
        <row r="1420">
          <cell r="D1420" t="str">
            <v>009605</v>
          </cell>
          <cell r="E1420" t="str">
            <v>LAB AST 1</v>
          </cell>
        </row>
        <row r="1421">
          <cell r="D1421" t="str">
            <v>009617</v>
          </cell>
          <cell r="E1421" t="str">
            <v>SRA 2 NEX</v>
          </cell>
        </row>
        <row r="1422">
          <cell r="D1422" t="str">
            <v>000843</v>
          </cell>
          <cell r="E1422" t="str">
            <v>ACADEMIC COORD II-FY</v>
          </cell>
        </row>
        <row r="1423">
          <cell r="D1423" t="str">
            <v>004723</v>
          </cell>
          <cell r="E1423" t="str">
            <v>BLANK AST 2</v>
          </cell>
        </row>
        <row r="1424">
          <cell r="D1424" t="str">
            <v>005839</v>
          </cell>
          <cell r="E1424" t="str">
            <v>CMTY EDUC SPEC 2</v>
          </cell>
        </row>
        <row r="1425">
          <cell r="D1425" t="str">
            <v>004723</v>
          </cell>
          <cell r="E1425" t="str">
            <v>BLANK AST 2</v>
          </cell>
        </row>
        <row r="1426">
          <cell r="D1426" t="str">
            <v>005116</v>
          </cell>
          <cell r="E1426" t="str">
            <v>CUSTODIAN SR</v>
          </cell>
        </row>
        <row r="1427">
          <cell r="D1427" t="str">
            <v>009537</v>
          </cell>
          <cell r="E1427" t="str">
            <v>ANML HEALTH TCHN 1</v>
          </cell>
        </row>
        <row r="1428">
          <cell r="D1428" t="str">
            <v>005839</v>
          </cell>
          <cell r="E1428" t="str">
            <v>CMTY EDUC SPEC 2</v>
          </cell>
        </row>
        <row r="1429">
          <cell r="D1429" t="str">
            <v>003461</v>
          </cell>
          <cell r="E1429" t="str">
            <v>ASST COOP EXT ADVISOR</v>
          </cell>
        </row>
        <row r="1430">
          <cell r="D1430" t="str">
            <v>005834</v>
          </cell>
          <cell r="E1430" t="str">
            <v>CMTY EDUC SPEC 4</v>
          </cell>
        </row>
        <row r="1431">
          <cell r="D1431" t="str">
            <v>003394</v>
          </cell>
          <cell r="E1431" t="str">
            <v>ASST PROJ SCIENTIST-FY</v>
          </cell>
        </row>
        <row r="1432">
          <cell r="D1432" t="str">
            <v>005839</v>
          </cell>
          <cell r="E1432" t="str">
            <v>CMTY EDUC SPEC 2</v>
          </cell>
        </row>
        <row r="1433">
          <cell r="D1433" t="str">
            <v>005839</v>
          </cell>
          <cell r="E1433" t="str">
            <v>CMTY EDUC SPEC 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D02B9-5180-4144-BA8E-F49EC1A6EC75}">
  <sheetPr>
    <pageSetUpPr fitToPage="1"/>
  </sheetPr>
  <dimension ref="A1:F24"/>
  <sheetViews>
    <sheetView tabSelected="1" zoomScale="115" zoomScaleNormal="115" workbookViewId="0">
      <selection activeCell="A5" sqref="A5"/>
    </sheetView>
  </sheetViews>
  <sheetFormatPr defaultRowHeight="14.4" x14ac:dyDescent="0.3"/>
  <cols>
    <col min="1" max="1" width="13.6640625" customWidth="1"/>
    <col min="2" max="2" width="38.5546875" bestFit="1" customWidth="1"/>
    <col min="3" max="3" width="18.44140625" customWidth="1"/>
    <col min="4" max="4" width="19.33203125" customWidth="1"/>
    <col min="5" max="6" width="19.44140625" customWidth="1"/>
  </cols>
  <sheetData>
    <row r="1" spans="1:6" ht="18" x14ac:dyDescent="0.35">
      <c r="A1" s="1" t="s">
        <v>0</v>
      </c>
      <c r="B1" s="2"/>
    </row>
    <row r="2" spans="1:6" ht="18" x14ac:dyDescent="0.35">
      <c r="A2" s="1" t="s">
        <v>1</v>
      </c>
      <c r="B2" s="2"/>
    </row>
    <row r="3" spans="1:6" ht="18" x14ac:dyDescent="0.35">
      <c r="A3" s="1" t="s">
        <v>2</v>
      </c>
      <c r="B3" s="2"/>
    </row>
    <row r="4" spans="1:6" ht="18" x14ac:dyDescent="0.35">
      <c r="A4" s="3" t="s">
        <v>687</v>
      </c>
      <c r="B4" s="2"/>
    </row>
    <row r="6" spans="1:6" ht="54" x14ac:dyDescent="0.3">
      <c r="A6" s="4" t="s">
        <v>3</v>
      </c>
      <c r="B6" s="5" t="s">
        <v>4</v>
      </c>
      <c r="C6" s="6" t="s">
        <v>5</v>
      </c>
      <c r="D6" s="6" t="s">
        <v>6</v>
      </c>
      <c r="E6" s="6" t="s">
        <v>7</v>
      </c>
      <c r="F6" s="6" t="s">
        <v>8</v>
      </c>
    </row>
    <row r="7" spans="1:6" ht="18" x14ac:dyDescent="0.3">
      <c r="A7" s="7" t="s">
        <v>9</v>
      </c>
      <c r="B7" s="8"/>
      <c r="C7" s="9"/>
      <c r="D7" s="9"/>
      <c r="E7" s="9"/>
      <c r="F7" s="9"/>
    </row>
    <row r="8" spans="1:6" x14ac:dyDescent="0.3">
      <c r="A8" s="10" t="s">
        <v>10</v>
      </c>
      <c r="B8" s="11" t="s">
        <v>11</v>
      </c>
      <c r="C8" s="12">
        <v>0.40400000000000003</v>
      </c>
      <c r="D8" s="12">
        <v>0.40400000000000003</v>
      </c>
      <c r="E8" s="12">
        <v>0.3960006742175704</v>
      </c>
      <c r="F8" s="12">
        <v>0.41</v>
      </c>
    </row>
    <row r="9" spans="1:6" x14ac:dyDescent="0.3">
      <c r="A9" s="13"/>
      <c r="B9" s="14"/>
      <c r="C9" s="12"/>
      <c r="D9" s="12"/>
      <c r="E9" s="12"/>
      <c r="F9" s="12"/>
    </row>
    <row r="10" spans="1:6" x14ac:dyDescent="0.3">
      <c r="A10" s="10">
        <v>10</v>
      </c>
      <c r="B10" s="11" t="s">
        <v>12</v>
      </c>
      <c r="C10" s="12">
        <v>0.40400000000000003</v>
      </c>
      <c r="D10" s="12">
        <v>0.40400000000000003</v>
      </c>
      <c r="E10" s="12">
        <v>0.3960006742175704</v>
      </c>
      <c r="F10" s="12">
        <v>0.41</v>
      </c>
    </row>
    <row r="11" spans="1:6" x14ac:dyDescent="0.3">
      <c r="A11" s="13"/>
      <c r="B11" s="14"/>
      <c r="C11" s="12"/>
      <c r="D11" s="12"/>
      <c r="E11" s="12"/>
      <c r="F11" s="12"/>
    </row>
    <row r="12" spans="1:6" x14ac:dyDescent="0.3">
      <c r="A12" s="10">
        <v>4</v>
      </c>
      <c r="B12" s="11" t="s">
        <v>13</v>
      </c>
      <c r="C12" s="12">
        <v>0.441</v>
      </c>
      <c r="D12" s="12">
        <v>0.44600000000000001</v>
      </c>
      <c r="E12" s="12">
        <v>0.43398427118069083</v>
      </c>
      <c r="F12" s="12">
        <v>0.441</v>
      </c>
    </row>
    <row r="13" spans="1:6" x14ac:dyDescent="0.3">
      <c r="A13" s="10"/>
      <c r="B13" s="15"/>
      <c r="C13" s="12"/>
      <c r="D13" s="12"/>
      <c r="E13" s="12"/>
      <c r="F13" s="12"/>
    </row>
    <row r="14" spans="1:6" x14ac:dyDescent="0.3">
      <c r="A14" s="10">
        <v>5</v>
      </c>
      <c r="B14" s="11" t="s">
        <v>14</v>
      </c>
      <c r="C14" s="12">
        <v>0.57799999999999996</v>
      </c>
      <c r="D14" s="12">
        <v>0.56999999999999995</v>
      </c>
      <c r="E14" s="12">
        <v>0.59264614771539037</v>
      </c>
      <c r="F14" s="12">
        <v>0.59299999999999997</v>
      </c>
    </row>
    <row r="15" spans="1:6" x14ac:dyDescent="0.3">
      <c r="A15" s="10"/>
      <c r="B15" s="15"/>
      <c r="C15" s="12"/>
      <c r="D15" s="12"/>
      <c r="E15" s="12"/>
      <c r="F15" s="12"/>
    </row>
    <row r="16" spans="1:6" ht="18" x14ac:dyDescent="0.3">
      <c r="A16" s="7" t="s">
        <v>15</v>
      </c>
      <c r="B16" s="8"/>
      <c r="C16" s="9"/>
      <c r="D16" s="9"/>
      <c r="E16" s="9"/>
      <c r="F16" s="9"/>
    </row>
    <row r="17" spans="1:6" x14ac:dyDescent="0.3">
      <c r="A17" s="10">
        <v>6</v>
      </c>
      <c r="B17" s="16" t="s">
        <v>16</v>
      </c>
      <c r="C17" s="12">
        <v>2.3E-2</v>
      </c>
      <c r="D17" s="12">
        <v>2.7E-2</v>
      </c>
      <c r="E17" s="12">
        <v>1.6385465085405927E-2</v>
      </c>
      <c r="F17" s="12">
        <v>1.9E-2</v>
      </c>
    </row>
    <row r="18" spans="1:6" x14ac:dyDescent="0.3">
      <c r="A18" s="10"/>
      <c r="B18" s="16"/>
      <c r="C18" s="12"/>
      <c r="D18" s="12"/>
      <c r="E18" s="12"/>
      <c r="F18" s="12"/>
    </row>
    <row r="19" spans="1:6" x14ac:dyDescent="0.3">
      <c r="A19" s="10">
        <v>7</v>
      </c>
      <c r="B19" s="11" t="s">
        <v>17</v>
      </c>
      <c r="C19" s="12">
        <v>7.3999999999999996E-2</v>
      </c>
      <c r="D19" s="12">
        <v>0.186</v>
      </c>
      <c r="E19" s="12">
        <v>8.4486244684701825E-2</v>
      </c>
      <c r="F19" s="12">
        <v>0.2</v>
      </c>
    </row>
    <row r="20" spans="1:6" x14ac:dyDescent="0.3">
      <c r="A20" s="10"/>
      <c r="B20" s="15"/>
      <c r="C20" s="12"/>
      <c r="D20" s="12"/>
      <c r="E20" s="12"/>
      <c r="F20" s="12"/>
    </row>
    <row r="21" spans="1:6" ht="36" customHeight="1" x14ac:dyDescent="0.3">
      <c r="A21" s="17" t="s">
        <v>18</v>
      </c>
      <c r="B21" s="18" t="s">
        <v>19</v>
      </c>
      <c r="C21" s="9">
        <v>4.3999999999999997E-2</v>
      </c>
      <c r="D21" s="9">
        <v>9.6000000000000002E-2</v>
      </c>
      <c r="E21" s="9">
        <v>8.1145779773896726E-2</v>
      </c>
      <c r="F21" s="9">
        <v>3.7999999999999999E-2</v>
      </c>
    </row>
    <row r="24" spans="1:6" x14ac:dyDescent="0.3">
      <c r="A24" s="19"/>
      <c r="B24" s="19"/>
    </row>
  </sheetData>
  <pageMargins left="0.7" right="0.7" top="0.75" bottom="0.75" header="0.3" footer="0.3"/>
  <pageSetup scale="90"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D293C-2385-4C1F-B059-92D89CC20E5F}">
  <dimension ref="A1:N1048319"/>
  <sheetViews>
    <sheetView zoomScale="99" zoomScaleNormal="99" workbookViewId="0">
      <pane ySplit="1" topLeftCell="A198" activePane="bottomLeft" state="frozen"/>
      <selection activeCell="H2" sqref="H2"/>
      <selection pane="bottomLeft" activeCell="H217" sqref="H217"/>
    </sheetView>
  </sheetViews>
  <sheetFormatPr defaultColWidth="9.109375" defaultRowHeight="13.8" x14ac:dyDescent="0.3"/>
  <cols>
    <col min="1" max="2" width="26.5546875" style="23" customWidth="1"/>
    <col min="3" max="3" width="39.109375" style="23" customWidth="1"/>
    <col min="4" max="4" width="23" style="31" customWidth="1"/>
    <col min="5" max="5" width="23.33203125" style="32" customWidth="1"/>
    <col min="6" max="7" width="23.6640625" style="23" customWidth="1"/>
    <col min="8" max="8" width="9.109375" style="23"/>
    <col min="9" max="9" width="11.109375" style="23" bestFit="1" customWidth="1"/>
    <col min="10" max="16384" width="9.109375" style="23"/>
  </cols>
  <sheetData>
    <row r="1" spans="1:7" ht="26.4" x14ac:dyDescent="0.3">
      <c r="A1" s="20" t="s">
        <v>20</v>
      </c>
      <c r="B1" s="21" t="s">
        <v>21</v>
      </c>
      <c r="C1" s="20" t="s">
        <v>22</v>
      </c>
      <c r="D1" s="21" t="s">
        <v>23</v>
      </c>
      <c r="E1" s="22" t="s">
        <v>24</v>
      </c>
      <c r="F1" s="21" t="s">
        <v>25</v>
      </c>
      <c r="G1" s="21" t="s">
        <v>26</v>
      </c>
    </row>
    <row r="2" spans="1:7" x14ac:dyDescent="0.3">
      <c r="A2" s="24" t="s">
        <v>27</v>
      </c>
      <c r="B2" s="24" t="s">
        <v>28</v>
      </c>
      <c r="C2" s="24" t="s">
        <v>29</v>
      </c>
      <c r="D2" s="25">
        <v>0.40400000000000003</v>
      </c>
      <c r="E2" s="25">
        <v>0.40400000000000003</v>
      </c>
      <c r="F2" s="26">
        <v>0.3960006742175704</v>
      </c>
      <c r="G2" s="26">
        <v>0.41</v>
      </c>
    </row>
    <row r="3" spans="1:7" x14ac:dyDescent="0.3">
      <c r="A3" s="27" t="s">
        <v>30</v>
      </c>
      <c r="B3" s="23" t="s">
        <v>28</v>
      </c>
      <c r="C3" s="23" t="s">
        <v>31</v>
      </c>
      <c r="D3" s="25">
        <v>0.40400000000000003</v>
      </c>
      <c r="E3" s="25">
        <v>0.40400000000000003</v>
      </c>
      <c r="F3" s="26">
        <v>0.3960006742175704</v>
      </c>
      <c r="G3" s="26">
        <v>0.41</v>
      </c>
    </row>
    <row r="4" spans="1:7" x14ac:dyDescent="0.3">
      <c r="A4" s="27" t="s">
        <v>32</v>
      </c>
      <c r="B4" s="23" t="s">
        <v>28</v>
      </c>
      <c r="C4" s="23" t="s">
        <v>33</v>
      </c>
      <c r="D4" s="25">
        <v>0.40400000000000003</v>
      </c>
      <c r="E4" s="25">
        <v>0.40400000000000003</v>
      </c>
      <c r="F4" s="26">
        <v>0.3960006742175704</v>
      </c>
      <c r="G4" s="26">
        <v>0.41</v>
      </c>
    </row>
    <row r="5" spans="1:7" x14ac:dyDescent="0.3">
      <c r="A5" s="27" t="s">
        <v>34</v>
      </c>
      <c r="B5" s="23" t="s">
        <v>28</v>
      </c>
      <c r="C5" s="23" t="s">
        <v>35</v>
      </c>
      <c r="D5" s="25">
        <v>0.40400000000000003</v>
      </c>
      <c r="E5" s="25">
        <v>0.40400000000000003</v>
      </c>
      <c r="F5" s="26">
        <v>0.3960006742175704</v>
      </c>
      <c r="G5" s="26">
        <v>0.41</v>
      </c>
    </row>
    <row r="6" spans="1:7" x14ac:dyDescent="0.3">
      <c r="A6" s="23" t="s">
        <v>36</v>
      </c>
      <c r="B6" s="23" t="s">
        <v>28</v>
      </c>
      <c r="C6" s="23" t="s">
        <v>37</v>
      </c>
      <c r="D6" s="25"/>
      <c r="E6" s="25">
        <v>0.40400000000000003</v>
      </c>
      <c r="F6" s="26">
        <v>0.3960006742175704</v>
      </c>
      <c r="G6" s="26">
        <v>0.41</v>
      </c>
    </row>
    <row r="7" spans="1:7" x14ac:dyDescent="0.3">
      <c r="A7" s="27" t="s">
        <v>38</v>
      </c>
      <c r="B7" s="23" t="s">
        <v>28</v>
      </c>
      <c r="C7" s="23" t="s">
        <v>39</v>
      </c>
      <c r="D7" s="25">
        <v>0.40400000000000003</v>
      </c>
      <c r="E7" s="25">
        <v>0.40400000000000003</v>
      </c>
      <c r="F7" s="26">
        <v>0.3960006742175704</v>
      </c>
      <c r="G7" s="26">
        <v>0.41</v>
      </c>
    </row>
    <row r="8" spans="1:7" x14ac:dyDescent="0.3">
      <c r="A8" s="23" t="s">
        <v>40</v>
      </c>
      <c r="B8" s="23" t="s">
        <v>28</v>
      </c>
      <c r="C8" s="23" t="s">
        <v>41</v>
      </c>
      <c r="D8" s="25">
        <v>0.40400000000000003</v>
      </c>
      <c r="E8" s="25">
        <v>0.40400000000000003</v>
      </c>
      <c r="F8" s="26">
        <v>0.3960006742175704</v>
      </c>
      <c r="G8" s="26">
        <v>0.41</v>
      </c>
    </row>
    <row r="9" spans="1:7" x14ac:dyDescent="0.3">
      <c r="A9" s="23" t="s">
        <v>42</v>
      </c>
      <c r="B9" s="23" t="s">
        <v>28</v>
      </c>
      <c r="C9" s="23" t="s">
        <v>43</v>
      </c>
      <c r="D9" s="25">
        <v>0.40400000000000003</v>
      </c>
      <c r="E9" s="25">
        <v>0.40400000000000003</v>
      </c>
      <c r="F9" s="26">
        <v>0.3960006742175704</v>
      </c>
      <c r="G9" s="26">
        <v>0.41</v>
      </c>
    </row>
    <row r="10" spans="1:7" x14ac:dyDescent="0.3">
      <c r="A10" s="23" t="s">
        <v>44</v>
      </c>
      <c r="B10" s="23" t="s">
        <v>28</v>
      </c>
      <c r="C10" s="23" t="s">
        <v>45</v>
      </c>
      <c r="D10" s="25">
        <v>0.40400000000000003</v>
      </c>
      <c r="E10" s="25">
        <v>0.40400000000000003</v>
      </c>
      <c r="F10" s="26">
        <v>0.3960006742175704</v>
      </c>
      <c r="G10" s="26">
        <v>0.41</v>
      </c>
    </row>
    <row r="11" spans="1:7" x14ac:dyDescent="0.3">
      <c r="A11" s="23" t="s">
        <v>46</v>
      </c>
      <c r="B11" s="23" t="s">
        <v>28</v>
      </c>
      <c r="C11" s="23" t="s">
        <v>47</v>
      </c>
      <c r="D11" s="25">
        <v>0.40400000000000003</v>
      </c>
      <c r="E11" s="25">
        <v>0.40400000000000003</v>
      </c>
      <c r="F11" s="26">
        <v>0.3960006742175704</v>
      </c>
      <c r="G11" s="26">
        <v>0.41</v>
      </c>
    </row>
    <row r="12" spans="1:7" x14ac:dyDescent="0.3">
      <c r="A12" s="23" t="s">
        <v>48</v>
      </c>
      <c r="B12" s="23" t="s">
        <v>28</v>
      </c>
      <c r="C12" s="23" t="s">
        <v>49</v>
      </c>
      <c r="D12" s="25">
        <v>0.40400000000000003</v>
      </c>
      <c r="E12" s="25">
        <v>0.40400000000000003</v>
      </c>
      <c r="F12" s="26">
        <v>0.3960006742175704</v>
      </c>
      <c r="G12" s="26">
        <v>0.41</v>
      </c>
    </row>
    <row r="13" spans="1:7" x14ac:dyDescent="0.3">
      <c r="A13" s="23" t="s">
        <v>50</v>
      </c>
      <c r="B13" s="23" t="s">
        <v>28</v>
      </c>
      <c r="C13" s="23" t="s">
        <v>51</v>
      </c>
      <c r="D13" s="25">
        <v>0.40400000000000003</v>
      </c>
      <c r="E13" s="25">
        <v>0.40400000000000003</v>
      </c>
      <c r="F13" s="26">
        <v>0.3960006742175704</v>
      </c>
      <c r="G13" s="26">
        <v>0.41</v>
      </c>
    </row>
    <row r="14" spans="1:7" x14ac:dyDescent="0.3">
      <c r="A14" s="23" t="s">
        <v>52</v>
      </c>
      <c r="B14" s="23" t="s">
        <v>28</v>
      </c>
      <c r="C14" s="23" t="s">
        <v>53</v>
      </c>
      <c r="D14" s="25">
        <v>0.40400000000000003</v>
      </c>
      <c r="E14" s="25">
        <v>0.40400000000000003</v>
      </c>
      <c r="F14" s="26">
        <v>0.3960006742175704</v>
      </c>
      <c r="G14" s="26">
        <v>0.41</v>
      </c>
    </row>
    <row r="15" spans="1:7" x14ac:dyDescent="0.3">
      <c r="A15" s="23" t="s">
        <v>54</v>
      </c>
      <c r="B15" s="23" t="s">
        <v>28</v>
      </c>
      <c r="C15" s="23" t="s">
        <v>55</v>
      </c>
      <c r="D15" s="25">
        <v>0.40400000000000003</v>
      </c>
      <c r="E15" s="25">
        <v>0.40400000000000003</v>
      </c>
      <c r="F15" s="26">
        <v>0.3960006742175704</v>
      </c>
      <c r="G15" s="26">
        <v>0.41</v>
      </c>
    </row>
    <row r="16" spans="1:7" x14ac:dyDescent="0.3">
      <c r="A16" s="23" t="s">
        <v>56</v>
      </c>
      <c r="B16" s="23" t="s">
        <v>28</v>
      </c>
      <c r="C16" s="23" t="s">
        <v>57</v>
      </c>
      <c r="D16" s="25">
        <v>0.40400000000000003</v>
      </c>
      <c r="E16" s="25">
        <v>0.40400000000000003</v>
      </c>
      <c r="F16" s="26">
        <v>0.3960006742175704</v>
      </c>
      <c r="G16" s="26">
        <v>0.41</v>
      </c>
    </row>
    <row r="17" spans="1:7" x14ac:dyDescent="0.3">
      <c r="A17" s="23" t="s">
        <v>58</v>
      </c>
      <c r="B17" s="23" t="s">
        <v>28</v>
      </c>
      <c r="C17" s="23" t="s">
        <v>59</v>
      </c>
      <c r="D17" s="25">
        <v>0.40400000000000003</v>
      </c>
      <c r="E17" s="25">
        <v>0.40400000000000003</v>
      </c>
      <c r="F17" s="26">
        <v>0.3960006742175704</v>
      </c>
      <c r="G17" s="26">
        <v>0.41</v>
      </c>
    </row>
    <row r="18" spans="1:7" x14ac:dyDescent="0.3">
      <c r="A18" s="23" t="s">
        <v>60</v>
      </c>
      <c r="B18" s="23" t="s">
        <v>28</v>
      </c>
      <c r="C18" s="23" t="s">
        <v>61</v>
      </c>
      <c r="D18" s="25">
        <v>0.40400000000000003</v>
      </c>
      <c r="E18" s="25">
        <v>0.40400000000000003</v>
      </c>
      <c r="F18" s="26">
        <v>0.3960006742175704</v>
      </c>
      <c r="G18" s="26">
        <v>0.41</v>
      </c>
    </row>
    <row r="19" spans="1:7" x14ac:dyDescent="0.3">
      <c r="A19" s="23" t="s">
        <v>62</v>
      </c>
      <c r="B19" s="23" t="s">
        <v>28</v>
      </c>
      <c r="C19" s="23" t="s">
        <v>63</v>
      </c>
      <c r="D19" s="25">
        <v>0.40400000000000003</v>
      </c>
      <c r="E19" s="25">
        <v>0.40400000000000003</v>
      </c>
      <c r="F19" s="26">
        <v>0.3960006742175704</v>
      </c>
      <c r="G19" s="26">
        <v>0.41</v>
      </c>
    </row>
    <row r="20" spans="1:7" x14ac:dyDescent="0.3">
      <c r="A20" s="23" t="s">
        <v>64</v>
      </c>
      <c r="B20" s="23" t="s">
        <v>28</v>
      </c>
      <c r="C20" s="23" t="s">
        <v>65</v>
      </c>
      <c r="D20" s="25">
        <v>0.40400000000000003</v>
      </c>
      <c r="E20" s="25">
        <v>0.40400000000000003</v>
      </c>
      <c r="F20" s="26">
        <v>0.3960006742175704</v>
      </c>
      <c r="G20" s="26">
        <v>0.41</v>
      </c>
    </row>
    <row r="21" spans="1:7" x14ac:dyDescent="0.3">
      <c r="A21" s="23" t="s">
        <v>66</v>
      </c>
      <c r="B21" s="23" t="s">
        <v>28</v>
      </c>
      <c r="C21" s="23" t="s">
        <v>67</v>
      </c>
      <c r="D21" s="25">
        <v>0.40400000000000003</v>
      </c>
      <c r="E21" s="25">
        <v>0.40400000000000003</v>
      </c>
      <c r="F21" s="26">
        <v>0.3960006742175704</v>
      </c>
      <c r="G21" s="26">
        <v>0.41</v>
      </c>
    </row>
    <row r="22" spans="1:7" x14ac:dyDescent="0.3">
      <c r="A22" s="23" t="s">
        <v>68</v>
      </c>
      <c r="B22" s="23" t="s">
        <v>28</v>
      </c>
      <c r="C22" s="23" t="s">
        <v>69</v>
      </c>
      <c r="D22" s="25">
        <v>0.40400000000000003</v>
      </c>
      <c r="E22" s="25">
        <v>0.40400000000000003</v>
      </c>
      <c r="F22" s="26">
        <v>0.3960006742175704</v>
      </c>
      <c r="G22" s="26">
        <v>0.41</v>
      </c>
    </row>
    <row r="23" spans="1:7" x14ac:dyDescent="0.3">
      <c r="A23" s="23" t="s">
        <v>70</v>
      </c>
      <c r="B23" s="23" t="s">
        <v>28</v>
      </c>
      <c r="C23" s="23" t="s">
        <v>71</v>
      </c>
      <c r="D23" s="25">
        <v>0.40400000000000003</v>
      </c>
      <c r="E23" s="25">
        <v>0.40400000000000003</v>
      </c>
      <c r="F23" s="26">
        <v>0.3960006742175704</v>
      </c>
      <c r="G23" s="26">
        <v>0.41</v>
      </c>
    </row>
    <row r="24" spans="1:7" x14ac:dyDescent="0.3">
      <c r="A24" s="23" t="s">
        <v>72</v>
      </c>
      <c r="B24" s="23" t="s">
        <v>28</v>
      </c>
      <c r="C24" s="23" t="s">
        <v>73</v>
      </c>
      <c r="D24" s="25">
        <v>0.40400000000000003</v>
      </c>
      <c r="E24" s="25">
        <v>0.40400000000000003</v>
      </c>
      <c r="F24" s="26">
        <v>0.3960006742175704</v>
      </c>
      <c r="G24" s="26">
        <v>0.41</v>
      </c>
    </row>
    <row r="25" spans="1:7" x14ac:dyDescent="0.3">
      <c r="A25" s="23" t="s">
        <v>74</v>
      </c>
      <c r="B25" s="23" t="s">
        <v>28</v>
      </c>
      <c r="C25" s="23" t="s">
        <v>75</v>
      </c>
      <c r="D25" s="25">
        <v>0.40400000000000003</v>
      </c>
      <c r="E25" s="25">
        <v>0.40400000000000003</v>
      </c>
      <c r="F25" s="26">
        <v>0.3960006742175704</v>
      </c>
      <c r="G25" s="26">
        <v>0.41</v>
      </c>
    </row>
    <row r="26" spans="1:7" x14ac:dyDescent="0.3">
      <c r="A26" s="23" t="s">
        <v>76</v>
      </c>
      <c r="B26" s="23" t="s">
        <v>28</v>
      </c>
      <c r="C26" s="23" t="s">
        <v>77</v>
      </c>
      <c r="D26" s="25">
        <v>0.40400000000000003</v>
      </c>
      <c r="E26" s="25">
        <v>0.40400000000000003</v>
      </c>
      <c r="F26" s="26">
        <v>0.3960006742175704</v>
      </c>
      <c r="G26" s="26">
        <v>0.41</v>
      </c>
    </row>
    <row r="27" spans="1:7" x14ac:dyDescent="0.3">
      <c r="A27" s="23" t="s">
        <v>78</v>
      </c>
      <c r="B27" s="23" t="s">
        <v>28</v>
      </c>
      <c r="C27" s="23" t="s">
        <v>79</v>
      </c>
      <c r="D27" s="25">
        <v>0.40400000000000003</v>
      </c>
      <c r="E27" s="25">
        <v>0.40400000000000003</v>
      </c>
      <c r="F27" s="26">
        <v>0.3960006742175704</v>
      </c>
      <c r="G27" s="26">
        <v>0.41</v>
      </c>
    </row>
    <row r="28" spans="1:7" x14ac:dyDescent="0.3">
      <c r="A28" s="23" t="s">
        <v>80</v>
      </c>
      <c r="B28" s="23" t="s">
        <v>28</v>
      </c>
      <c r="C28" s="23" t="s">
        <v>81</v>
      </c>
      <c r="D28" s="25">
        <v>0.40400000000000003</v>
      </c>
      <c r="E28" s="25">
        <v>0.40400000000000003</v>
      </c>
      <c r="F28" s="26">
        <v>0.3960006742175704</v>
      </c>
      <c r="G28" s="26">
        <v>0.41</v>
      </c>
    </row>
    <row r="29" spans="1:7" x14ac:dyDescent="0.3">
      <c r="A29" s="23" t="s">
        <v>82</v>
      </c>
      <c r="B29" s="23" t="s">
        <v>28</v>
      </c>
      <c r="C29" s="23" t="s">
        <v>83</v>
      </c>
      <c r="D29" s="25">
        <v>0.40400000000000003</v>
      </c>
      <c r="E29" s="25">
        <v>0.40400000000000003</v>
      </c>
      <c r="F29" s="26">
        <v>0.3960006742175704</v>
      </c>
      <c r="G29" s="26">
        <v>0.41</v>
      </c>
    </row>
    <row r="30" spans="1:7" x14ac:dyDescent="0.3">
      <c r="A30" s="23" t="s">
        <v>84</v>
      </c>
      <c r="B30" s="23" t="s">
        <v>28</v>
      </c>
      <c r="C30" s="23" t="s">
        <v>85</v>
      </c>
      <c r="D30" s="25">
        <v>0.40400000000000003</v>
      </c>
      <c r="E30" s="25">
        <v>0.40400000000000003</v>
      </c>
      <c r="F30" s="26">
        <v>0.3960006742175704</v>
      </c>
      <c r="G30" s="26">
        <v>0.41</v>
      </c>
    </row>
    <row r="31" spans="1:7" x14ac:dyDescent="0.3">
      <c r="A31" s="23" t="s">
        <v>86</v>
      </c>
      <c r="B31" s="23" t="s">
        <v>28</v>
      </c>
      <c r="C31" s="23" t="s">
        <v>87</v>
      </c>
      <c r="D31" s="25">
        <v>0.40400000000000003</v>
      </c>
      <c r="E31" s="25">
        <v>0.40400000000000003</v>
      </c>
      <c r="F31" s="26">
        <v>0.3960006742175704</v>
      </c>
      <c r="G31" s="26">
        <v>0.41</v>
      </c>
    </row>
    <row r="32" spans="1:7" x14ac:dyDescent="0.3">
      <c r="A32" s="23" t="s">
        <v>88</v>
      </c>
      <c r="B32" s="23" t="s">
        <v>28</v>
      </c>
      <c r="C32" s="23" t="s">
        <v>89</v>
      </c>
      <c r="D32" s="25">
        <v>0.40400000000000003</v>
      </c>
      <c r="E32" s="25">
        <v>0.40400000000000003</v>
      </c>
      <c r="F32" s="26">
        <v>0.3960006742175704</v>
      </c>
      <c r="G32" s="26">
        <v>0.41</v>
      </c>
    </row>
    <row r="33" spans="1:7" x14ac:dyDescent="0.3">
      <c r="A33" s="23" t="s">
        <v>90</v>
      </c>
      <c r="B33" s="23" t="s">
        <v>28</v>
      </c>
      <c r="C33" s="23" t="s">
        <v>91</v>
      </c>
      <c r="D33" s="25">
        <v>0.40400000000000003</v>
      </c>
      <c r="E33" s="25">
        <v>0.40400000000000003</v>
      </c>
      <c r="F33" s="26">
        <v>0.3960006742175704</v>
      </c>
      <c r="G33" s="26">
        <v>0.41</v>
      </c>
    </row>
    <row r="34" spans="1:7" x14ac:dyDescent="0.3">
      <c r="A34" s="23" t="s">
        <v>92</v>
      </c>
      <c r="B34" s="23" t="s">
        <v>28</v>
      </c>
      <c r="C34" s="23" t="s">
        <v>93</v>
      </c>
      <c r="D34" s="25">
        <v>0.40400000000000003</v>
      </c>
      <c r="E34" s="25">
        <v>0.40400000000000003</v>
      </c>
      <c r="F34" s="26">
        <v>0.3960006742175704</v>
      </c>
      <c r="G34" s="26">
        <v>0.41</v>
      </c>
    </row>
    <row r="35" spans="1:7" x14ac:dyDescent="0.3">
      <c r="A35" s="23" t="s">
        <v>94</v>
      </c>
      <c r="B35" s="23" t="s">
        <v>28</v>
      </c>
      <c r="C35" s="23" t="s">
        <v>95</v>
      </c>
      <c r="D35" s="25">
        <v>0.40400000000000003</v>
      </c>
      <c r="E35" s="25">
        <v>0.40400000000000003</v>
      </c>
      <c r="F35" s="26">
        <v>0.3960006742175704</v>
      </c>
      <c r="G35" s="26">
        <v>0.41</v>
      </c>
    </row>
    <row r="36" spans="1:7" x14ac:dyDescent="0.3">
      <c r="A36" s="23" t="s">
        <v>96</v>
      </c>
      <c r="B36" s="23" t="s">
        <v>28</v>
      </c>
      <c r="C36" s="23" t="s">
        <v>97</v>
      </c>
      <c r="D36" s="25">
        <v>0.40400000000000003</v>
      </c>
      <c r="E36" s="25">
        <v>0.40400000000000003</v>
      </c>
      <c r="F36" s="26">
        <v>0.3960006742175704</v>
      </c>
      <c r="G36" s="26">
        <v>0.41</v>
      </c>
    </row>
    <row r="37" spans="1:7" x14ac:dyDescent="0.3">
      <c r="A37" s="28" t="s">
        <v>98</v>
      </c>
      <c r="B37" s="23" t="s">
        <v>28</v>
      </c>
      <c r="C37" s="28" t="s">
        <v>99</v>
      </c>
      <c r="D37" s="29"/>
      <c r="E37" s="30"/>
      <c r="F37" s="26">
        <v>0.3960006742175704</v>
      </c>
      <c r="G37" s="26">
        <v>0.41</v>
      </c>
    </row>
    <row r="38" spans="1:7" x14ac:dyDescent="0.3">
      <c r="A38" s="23" t="s">
        <v>100</v>
      </c>
      <c r="B38" s="23" t="s">
        <v>28</v>
      </c>
      <c r="C38" s="23" t="s">
        <v>101</v>
      </c>
      <c r="D38" s="25">
        <v>0.40400000000000003</v>
      </c>
      <c r="E38" s="25">
        <v>0.40400000000000003</v>
      </c>
      <c r="F38" s="26">
        <v>0.3960006742175704</v>
      </c>
      <c r="G38" s="26">
        <v>0.41</v>
      </c>
    </row>
    <row r="39" spans="1:7" x14ac:dyDescent="0.3">
      <c r="A39" s="23" t="s">
        <v>102</v>
      </c>
      <c r="B39" s="23" t="s">
        <v>28</v>
      </c>
      <c r="C39" s="23" t="s">
        <v>103</v>
      </c>
      <c r="D39" s="25">
        <v>0.40400000000000003</v>
      </c>
      <c r="E39" s="25">
        <v>0.40400000000000003</v>
      </c>
      <c r="F39" s="26">
        <v>0.3960006742175704</v>
      </c>
      <c r="G39" s="26">
        <v>0.41</v>
      </c>
    </row>
    <row r="40" spans="1:7" x14ac:dyDescent="0.3">
      <c r="A40" s="23" t="s">
        <v>104</v>
      </c>
      <c r="B40" s="23" t="s">
        <v>28</v>
      </c>
      <c r="C40" s="23" t="s">
        <v>105</v>
      </c>
      <c r="D40" s="25">
        <v>0.40400000000000003</v>
      </c>
      <c r="E40" s="25">
        <v>0.40400000000000003</v>
      </c>
      <c r="F40" s="26">
        <v>0.3960006742175704</v>
      </c>
      <c r="G40" s="26">
        <v>0.41</v>
      </c>
    </row>
    <row r="41" spans="1:7" x14ac:dyDescent="0.3">
      <c r="A41" s="23" t="s">
        <v>106</v>
      </c>
      <c r="B41" s="23" t="s">
        <v>28</v>
      </c>
      <c r="C41" s="23" t="s">
        <v>107</v>
      </c>
      <c r="D41" s="25">
        <v>0.40400000000000003</v>
      </c>
      <c r="E41" s="25">
        <v>0.40400000000000003</v>
      </c>
      <c r="F41" s="26">
        <v>0.3960006742175704</v>
      </c>
      <c r="G41" s="26">
        <v>0.41</v>
      </c>
    </row>
    <row r="42" spans="1:7" x14ac:dyDescent="0.3">
      <c r="A42" s="23" t="s">
        <v>108</v>
      </c>
      <c r="B42" s="23" t="s">
        <v>28</v>
      </c>
      <c r="C42" s="23" t="s">
        <v>109</v>
      </c>
      <c r="D42" s="25">
        <v>0.40400000000000003</v>
      </c>
      <c r="E42" s="25">
        <v>0.40400000000000003</v>
      </c>
      <c r="F42" s="26">
        <v>0.3960006742175704</v>
      </c>
      <c r="G42" s="26">
        <v>0.41</v>
      </c>
    </row>
    <row r="43" spans="1:7" x14ac:dyDescent="0.3">
      <c r="A43" s="23" t="s">
        <v>110</v>
      </c>
      <c r="B43" s="23" t="s">
        <v>28</v>
      </c>
      <c r="C43" s="23" t="s">
        <v>111</v>
      </c>
      <c r="D43" s="25">
        <v>0.40400000000000003</v>
      </c>
      <c r="E43" s="25">
        <v>0.40400000000000003</v>
      </c>
      <c r="F43" s="26">
        <v>0.3960006742175704</v>
      </c>
      <c r="G43" s="26">
        <v>0.41</v>
      </c>
    </row>
    <row r="44" spans="1:7" x14ac:dyDescent="0.3">
      <c r="A44" s="23" t="s">
        <v>112</v>
      </c>
      <c r="B44" s="23" t="s">
        <v>28</v>
      </c>
      <c r="C44" s="23" t="s">
        <v>113</v>
      </c>
      <c r="D44" s="25">
        <v>0.40400000000000003</v>
      </c>
      <c r="E44" s="25">
        <v>0.40400000000000003</v>
      </c>
      <c r="F44" s="26">
        <v>0.3960006742175704</v>
      </c>
      <c r="G44" s="26">
        <v>0.41</v>
      </c>
    </row>
    <row r="45" spans="1:7" x14ac:dyDescent="0.3">
      <c r="A45" s="23" t="s">
        <v>114</v>
      </c>
      <c r="B45" s="23" t="s">
        <v>28</v>
      </c>
      <c r="C45" s="23" t="s">
        <v>115</v>
      </c>
      <c r="D45" s="25">
        <v>0.40400000000000003</v>
      </c>
      <c r="E45" s="25">
        <v>0.40400000000000003</v>
      </c>
      <c r="F45" s="26">
        <v>0.3960006742175704</v>
      </c>
      <c r="G45" s="26">
        <v>0.41</v>
      </c>
    </row>
    <row r="46" spans="1:7" x14ac:dyDescent="0.3">
      <c r="A46" s="23" t="s">
        <v>116</v>
      </c>
      <c r="B46" s="23" t="s">
        <v>28</v>
      </c>
      <c r="C46" s="23" t="s">
        <v>117</v>
      </c>
      <c r="D46" s="25">
        <v>0.40400000000000003</v>
      </c>
      <c r="E46" s="25">
        <v>0.40400000000000003</v>
      </c>
      <c r="F46" s="26">
        <v>0.3960006742175704</v>
      </c>
      <c r="G46" s="26">
        <v>0.41</v>
      </c>
    </row>
    <row r="47" spans="1:7" x14ac:dyDescent="0.3">
      <c r="A47" s="23" t="s">
        <v>118</v>
      </c>
      <c r="B47" s="23" t="s">
        <v>28</v>
      </c>
      <c r="C47" s="23" t="s">
        <v>119</v>
      </c>
      <c r="D47" s="25">
        <v>0.40400000000000003</v>
      </c>
      <c r="E47" s="25">
        <v>0.40400000000000003</v>
      </c>
      <c r="F47" s="26">
        <v>0.3960006742175704</v>
      </c>
      <c r="G47" s="26">
        <v>0.41</v>
      </c>
    </row>
    <row r="48" spans="1:7" x14ac:dyDescent="0.3">
      <c r="A48" s="23" t="s">
        <v>120</v>
      </c>
      <c r="B48" s="23" t="s">
        <v>28</v>
      </c>
      <c r="C48" s="23" t="s">
        <v>121</v>
      </c>
      <c r="D48" s="25">
        <v>0.40400000000000003</v>
      </c>
      <c r="E48" s="25">
        <v>0.40400000000000003</v>
      </c>
      <c r="F48" s="26">
        <v>0.3960006742175704</v>
      </c>
      <c r="G48" s="26">
        <v>0.41</v>
      </c>
    </row>
    <row r="49" spans="1:7" x14ac:dyDescent="0.3">
      <c r="A49" s="23" t="s">
        <v>122</v>
      </c>
      <c r="B49" s="23" t="s">
        <v>28</v>
      </c>
      <c r="C49" s="23" t="s">
        <v>123</v>
      </c>
      <c r="D49" s="25">
        <v>0.40400000000000003</v>
      </c>
      <c r="E49" s="25">
        <v>0.40400000000000003</v>
      </c>
      <c r="F49" s="26">
        <v>0.3960006742175704</v>
      </c>
      <c r="G49" s="26">
        <v>0.41</v>
      </c>
    </row>
    <row r="50" spans="1:7" x14ac:dyDescent="0.3">
      <c r="A50" s="23" t="s">
        <v>124</v>
      </c>
      <c r="B50" s="23" t="s">
        <v>28</v>
      </c>
      <c r="C50" s="23" t="s">
        <v>125</v>
      </c>
      <c r="D50" s="25">
        <v>0.40400000000000003</v>
      </c>
      <c r="E50" s="25">
        <v>0.40400000000000003</v>
      </c>
      <c r="F50" s="26">
        <v>0.3960006742175704</v>
      </c>
      <c r="G50" s="26">
        <v>0.41</v>
      </c>
    </row>
    <row r="51" spans="1:7" x14ac:dyDescent="0.3">
      <c r="A51" s="23" t="s">
        <v>126</v>
      </c>
      <c r="B51" s="23" t="s">
        <v>28</v>
      </c>
      <c r="C51" s="23" t="s">
        <v>127</v>
      </c>
      <c r="D51" s="25">
        <v>0.40400000000000003</v>
      </c>
      <c r="E51" s="25">
        <v>0.40400000000000003</v>
      </c>
      <c r="F51" s="26">
        <v>0.3960006742175704</v>
      </c>
      <c r="G51" s="26">
        <v>0.41</v>
      </c>
    </row>
    <row r="52" spans="1:7" x14ac:dyDescent="0.3">
      <c r="A52" s="23" t="s">
        <v>128</v>
      </c>
      <c r="B52" s="23" t="s">
        <v>28</v>
      </c>
      <c r="C52" s="23" t="s">
        <v>129</v>
      </c>
      <c r="D52" s="25">
        <v>0.40400000000000003</v>
      </c>
      <c r="E52" s="25">
        <v>0.40400000000000003</v>
      </c>
      <c r="F52" s="26">
        <v>0.3960006742175704</v>
      </c>
      <c r="G52" s="26">
        <v>0.41</v>
      </c>
    </row>
    <row r="53" spans="1:7" x14ac:dyDescent="0.3">
      <c r="A53" s="23" t="s">
        <v>130</v>
      </c>
      <c r="B53" s="23" t="s">
        <v>28</v>
      </c>
      <c r="C53" s="23" t="s">
        <v>131</v>
      </c>
      <c r="D53" s="25">
        <v>0.40400000000000003</v>
      </c>
      <c r="E53" s="25">
        <v>0.40400000000000003</v>
      </c>
      <c r="F53" s="26">
        <v>0.3960006742175704</v>
      </c>
      <c r="G53" s="26">
        <v>0.41</v>
      </c>
    </row>
    <row r="54" spans="1:7" x14ac:dyDescent="0.3">
      <c r="A54" s="23" t="s">
        <v>132</v>
      </c>
      <c r="B54" s="23" t="s">
        <v>28</v>
      </c>
      <c r="C54" s="23" t="s">
        <v>133</v>
      </c>
      <c r="D54" s="25">
        <v>0.40400000000000003</v>
      </c>
      <c r="E54" s="25">
        <v>0.40400000000000003</v>
      </c>
      <c r="F54" s="26">
        <v>0.3960006742175704</v>
      </c>
      <c r="G54" s="26">
        <v>0.41</v>
      </c>
    </row>
    <row r="55" spans="1:7" x14ac:dyDescent="0.3">
      <c r="A55" s="23" t="s">
        <v>134</v>
      </c>
      <c r="B55" s="23" t="s">
        <v>28</v>
      </c>
      <c r="C55" s="23" t="s">
        <v>135</v>
      </c>
      <c r="D55" s="25">
        <v>0.40400000000000003</v>
      </c>
      <c r="E55" s="25">
        <v>0.40400000000000003</v>
      </c>
      <c r="F55" s="26">
        <v>0.3960006742175704</v>
      </c>
      <c r="G55" s="26">
        <v>0.41</v>
      </c>
    </row>
    <row r="56" spans="1:7" x14ac:dyDescent="0.3">
      <c r="A56" s="23" t="s">
        <v>136</v>
      </c>
      <c r="B56" s="23" t="s">
        <v>28</v>
      </c>
      <c r="C56" s="23" t="s">
        <v>137</v>
      </c>
      <c r="D56" s="25">
        <v>0.40400000000000003</v>
      </c>
      <c r="E56" s="25">
        <v>0.40400000000000003</v>
      </c>
      <c r="F56" s="26">
        <v>0.3960006742175704</v>
      </c>
      <c r="G56" s="26">
        <v>0.41</v>
      </c>
    </row>
    <row r="57" spans="1:7" x14ac:dyDescent="0.3">
      <c r="A57" s="23" t="s">
        <v>138</v>
      </c>
      <c r="B57" s="23" t="s">
        <v>28</v>
      </c>
      <c r="C57" s="23" t="s">
        <v>139</v>
      </c>
      <c r="D57" s="25">
        <v>0.40400000000000003</v>
      </c>
      <c r="E57" s="25">
        <v>0.40400000000000003</v>
      </c>
      <c r="F57" s="26">
        <v>0.3960006742175704</v>
      </c>
      <c r="G57" s="26">
        <v>0.41</v>
      </c>
    </row>
    <row r="58" spans="1:7" x14ac:dyDescent="0.3">
      <c r="A58" s="28" t="s">
        <v>140</v>
      </c>
      <c r="B58" s="23" t="s">
        <v>28</v>
      </c>
      <c r="C58" s="28" t="s">
        <v>141</v>
      </c>
      <c r="D58" s="29"/>
      <c r="E58" s="30"/>
      <c r="F58" s="26">
        <v>0.3960006742175704</v>
      </c>
      <c r="G58" s="26">
        <v>0.41</v>
      </c>
    </row>
    <row r="59" spans="1:7" x14ac:dyDescent="0.3">
      <c r="A59" s="23" t="s">
        <v>142</v>
      </c>
      <c r="B59" s="23" t="s">
        <v>28</v>
      </c>
      <c r="C59" s="23" t="s">
        <v>143</v>
      </c>
      <c r="D59" s="25">
        <v>0.40400000000000003</v>
      </c>
      <c r="E59" s="25">
        <v>0.40400000000000003</v>
      </c>
      <c r="F59" s="26">
        <v>0.3960006742175704</v>
      </c>
      <c r="G59" s="26">
        <v>0.41</v>
      </c>
    </row>
    <row r="60" spans="1:7" x14ac:dyDescent="0.3">
      <c r="A60" s="23" t="s">
        <v>144</v>
      </c>
      <c r="B60" s="23" t="s">
        <v>28</v>
      </c>
      <c r="C60" s="23" t="s">
        <v>145</v>
      </c>
      <c r="D60" s="25">
        <v>0.40400000000000003</v>
      </c>
      <c r="E60" s="25">
        <v>0.40400000000000003</v>
      </c>
      <c r="F60" s="26">
        <v>0.3960006742175704</v>
      </c>
      <c r="G60" s="26">
        <v>0.41</v>
      </c>
    </row>
    <row r="61" spans="1:7" x14ac:dyDescent="0.3">
      <c r="A61" s="23" t="s">
        <v>146</v>
      </c>
      <c r="B61" s="23" t="s">
        <v>28</v>
      </c>
      <c r="C61" s="23" t="s">
        <v>147</v>
      </c>
      <c r="D61" s="25">
        <v>0.40400000000000003</v>
      </c>
      <c r="E61" s="25">
        <v>0.40400000000000003</v>
      </c>
      <c r="F61" s="26">
        <v>0.3960006742175704</v>
      </c>
      <c r="G61" s="26">
        <v>0.41</v>
      </c>
    </row>
    <row r="62" spans="1:7" x14ac:dyDescent="0.3">
      <c r="A62" s="23" t="s">
        <v>148</v>
      </c>
      <c r="B62" s="23" t="s">
        <v>28</v>
      </c>
      <c r="C62" s="23" t="s">
        <v>149</v>
      </c>
      <c r="D62" s="25">
        <v>0.40400000000000003</v>
      </c>
      <c r="E62" s="25">
        <v>0.40400000000000003</v>
      </c>
      <c r="F62" s="26">
        <v>0.3960006742175704</v>
      </c>
      <c r="G62" s="26">
        <v>0.41</v>
      </c>
    </row>
    <row r="63" spans="1:7" x14ac:dyDescent="0.3">
      <c r="A63" s="23" t="s">
        <v>150</v>
      </c>
      <c r="B63" s="23" t="s">
        <v>28</v>
      </c>
      <c r="C63" s="23" t="s">
        <v>151</v>
      </c>
      <c r="D63" s="25">
        <v>0.40400000000000003</v>
      </c>
      <c r="E63" s="25">
        <v>0.40400000000000003</v>
      </c>
      <c r="F63" s="26">
        <v>0.3960006742175704</v>
      </c>
      <c r="G63" s="26">
        <v>0.41</v>
      </c>
    </row>
    <row r="64" spans="1:7" x14ac:dyDescent="0.3">
      <c r="A64" s="23" t="s">
        <v>152</v>
      </c>
      <c r="B64" s="23" t="s">
        <v>28</v>
      </c>
      <c r="C64" s="23" t="s">
        <v>153</v>
      </c>
      <c r="D64" s="25">
        <v>0.40400000000000003</v>
      </c>
      <c r="E64" s="25">
        <v>0.40400000000000003</v>
      </c>
      <c r="F64" s="26">
        <v>0.3960006742175704</v>
      </c>
      <c r="G64" s="26">
        <v>0.41</v>
      </c>
    </row>
    <row r="65" spans="1:7" x14ac:dyDescent="0.3">
      <c r="A65" s="23" t="s">
        <v>154</v>
      </c>
      <c r="B65" s="23" t="s">
        <v>28</v>
      </c>
      <c r="C65" s="23" t="s">
        <v>155</v>
      </c>
      <c r="D65" s="25">
        <v>0.40400000000000003</v>
      </c>
      <c r="E65" s="25">
        <v>0.40400000000000003</v>
      </c>
      <c r="F65" s="26">
        <v>0.3960006742175704</v>
      </c>
      <c r="G65" s="26">
        <v>0.41</v>
      </c>
    </row>
    <row r="66" spans="1:7" x14ac:dyDescent="0.3">
      <c r="A66" s="23" t="s">
        <v>156</v>
      </c>
      <c r="B66" s="23" t="s">
        <v>28</v>
      </c>
      <c r="C66" s="23" t="s">
        <v>157</v>
      </c>
      <c r="D66" s="25">
        <v>0.40400000000000003</v>
      </c>
      <c r="E66" s="25">
        <v>0.40400000000000003</v>
      </c>
      <c r="F66" s="26">
        <v>0.3960006742175704</v>
      </c>
      <c r="G66" s="26">
        <v>0.41</v>
      </c>
    </row>
    <row r="67" spans="1:7" x14ac:dyDescent="0.3">
      <c r="A67" s="23" t="s">
        <v>158</v>
      </c>
      <c r="B67" s="23" t="s">
        <v>28</v>
      </c>
      <c r="C67" s="23" t="s">
        <v>159</v>
      </c>
      <c r="D67" s="25">
        <v>0.40400000000000003</v>
      </c>
      <c r="E67" s="25">
        <v>0.40400000000000003</v>
      </c>
      <c r="F67" s="26">
        <v>0.3960006742175704</v>
      </c>
      <c r="G67" s="26">
        <v>0.41</v>
      </c>
    </row>
    <row r="68" spans="1:7" x14ac:dyDescent="0.3">
      <c r="A68" s="28" t="s">
        <v>160</v>
      </c>
      <c r="B68" s="23" t="s">
        <v>161</v>
      </c>
      <c r="C68" s="28" t="s">
        <v>162</v>
      </c>
      <c r="D68" s="29"/>
      <c r="E68" s="30"/>
      <c r="F68" s="26">
        <v>8.1145779773896726E-2</v>
      </c>
      <c r="G68" s="26">
        <v>3.7999999999999999E-2</v>
      </c>
    </row>
    <row r="69" spans="1:7" x14ac:dyDescent="0.3">
      <c r="A69" s="28" t="s">
        <v>163</v>
      </c>
      <c r="B69" s="23" t="s">
        <v>161</v>
      </c>
      <c r="C69" s="28" t="s">
        <v>164</v>
      </c>
      <c r="D69" s="29"/>
      <c r="E69" s="30"/>
      <c r="F69" s="26">
        <v>8.1145779773896726E-2</v>
      </c>
      <c r="G69" s="26">
        <v>3.7999999999999999E-2</v>
      </c>
    </row>
    <row r="70" spans="1:7" x14ac:dyDescent="0.3">
      <c r="A70" s="28" t="s">
        <v>165</v>
      </c>
      <c r="B70" s="23" t="s">
        <v>161</v>
      </c>
      <c r="C70" s="28" t="s">
        <v>166</v>
      </c>
      <c r="D70" s="29"/>
      <c r="E70" s="30"/>
      <c r="F70" s="26">
        <v>8.1145779773896726E-2</v>
      </c>
      <c r="G70" s="26">
        <v>3.7999999999999999E-2</v>
      </c>
    </row>
    <row r="71" spans="1:7" x14ac:dyDescent="0.3">
      <c r="A71" s="23" t="s">
        <v>167</v>
      </c>
      <c r="B71" s="23" t="s">
        <v>19</v>
      </c>
      <c r="C71" s="23" t="s">
        <v>168</v>
      </c>
      <c r="D71" s="25"/>
      <c r="E71" s="25">
        <v>0.186</v>
      </c>
      <c r="F71" s="26">
        <v>8.1145779773896726E-2</v>
      </c>
      <c r="G71" s="26">
        <v>3.7999999999999999E-2</v>
      </c>
    </row>
    <row r="72" spans="1:7" x14ac:dyDescent="0.3">
      <c r="A72" s="23" t="s">
        <v>169</v>
      </c>
      <c r="B72" s="23" t="s">
        <v>19</v>
      </c>
      <c r="C72" s="23" t="s">
        <v>170</v>
      </c>
      <c r="D72" s="25"/>
      <c r="E72" s="25">
        <v>0.186</v>
      </c>
      <c r="F72" s="26">
        <v>8.1145779773896726E-2</v>
      </c>
      <c r="G72" s="26">
        <v>3.7999999999999999E-2</v>
      </c>
    </row>
    <row r="73" spans="1:7" x14ac:dyDescent="0.3">
      <c r="A73" s="23" t="s">
        <v>171</v>
      </c>
      <c r="B73" s="23" t="s">
        <v>19</v>
      </c>
      <c r="C73" s="23" t="s">
        <v>172</v>
      </c>
      <c r="D73" s="25">
        <v>4.3999999999999997E-2</v>
      </c>
      <c r="E73" s="25">
        <v>0.186</v>
      </c>
      <c r="F73" s="26">
        <v>8.1145779773896726E-2</v>
      </c>
      <c r="G73" s="26">
        <v>3.7999999999999999E-2</v>
      </c>
    </row>
    <row r="74" spans="1:7" x14ac:dyDescent="0.3">
      <c r="A74" s="23" t="s">
        <v>173</v>
      </c>
      <c r="B74" s="23" t="s">
        <v>19</v>
      </c>
      <c r="C74" s="23" t="s">
        <v>174</v>
      </c>
      <c r="D74" s="25">
        <v>4.3999999999999997E-2</v>
      </c>
      <c r="E74" s="25">
        <v>0.186</v>
      </c>
      <c r="F74" s="26">
        <v>8.1145779773896726E-2</v>
      </c>
      <c r="G74" s="26">
        <v>3.7999999999999999E-2</v>
      </c>
    </row>
    <row r="75" spans="1:7" x14ac:dyDescent="0.3">
      <c r="A75" s="23" t="s">
        <v>175</v>
      </c>
      <c r="B75" s="23" t="s">
        <v>19</v>
      </c>
      <c r="C75" s="23" t="s">
        <v>176</v>
      </c>
      <c r="D75" s="25">
        <v>4.3999999999999997E-2</v>
      </c>
      <c r="E75" s="25">
        <v>0.186</v>
      </c>
      <c r="F75" s="26">
        <v>8.1145779773896726E-2</v>
      </c>
      <c r="G75" s="26">
        <v>3.7999999999999999E-2</v>
      </c>
    </row>
    <row r="76" spans="1:7" x14ac:dyDescent="0.3">
      <c r="A76" s="28" t="s">
        <v>177</v>
      </c>
      <c r="B76" s="23" t="s">
        <v>19</v>
      </c>
      <c r="C76" s="28" t="s">
        <v>178</v>
      </c>
      <c r="D76" s="29"/>
      <c r="E76" s="30"/>
      <c r="F76" s="26">
        <v>8.1145779773896726E-2</v>
      </c>
      <c r="G76" s="26">
        <v>3.7999999999999999E-2</v>
      </c>
    </row>
    <row r="77" spans="1:7" x14ac:dyDescent="0.3">
      <c r="A77" s="28" t="s">
        <v>179</v>
      </c>
      <c r="B77" s="23" t="s">
        <v>19</v>
      </c>
      <c r="C77" s="28" t="s">
        <v>180</v>
      </c>
      <c r="D77" s="29"/>
      <c r="E77" s="30"/>
      <c r="F77" s="26">
        <v>8.1145779773896726E-2</v>
      </c>
      <c r="G77" s="26">
        <v>3.7999999999999999E-2</v>
      </c>
    </row>
    <row r="78" spans="1:7" x14ac:dyDescent="0.3">
      <c r="A78" s="23" t="s">
        <v>181</v>
      </c>
      <c r="B78" s="23" t="s">
        <v>19</v>
      </c>
      <c r="C78" s="23" t="s">
        <v>182</v>
      </c>
      <c r="D78" s="25">
        <v>4.3999999999999997E-2</v>
      </c>
      <c r="E78" s="25">
        <v>0.186</v>
      </c>
      <c r="F78" s="26">
        <v>8.1145779773896726E-2</v>
      </c>
      <c r="G78" s="26">
        <v>3.7999999999999999E-2</v>
      </c>
    </row>
    <row r="79" spans="1:7" x14ac:dyDescent="0.3">
      <c r="A79" s="23" t="s">
        <v>183</v>
      </c>
      <c r="B79" s="23" t="s">
        <v>19</v>
      </c>
      <c r="C79" s="23" t="s">
        <v>184</v>
      </c>
      <c r="D79" s="25">
        <v>4.3999999999999997E-2</v>
      </c>
      <c r="E79" s="25">
        <v>0.186</v>
      </c>
      <c r="F79" s="26">
        <v>8.1145779773896726E-2</v>
      </c>
      <c r="G79" s="26">
        <v>3.7999999999999999E-2</v>
      </c>
    </row>
    <row r="80" spans="1:7" x14ac:dyDescent="0.3">
      <c r="A80" s="23" t="s">
        <v>185</v>
      </c>
      <c r="B80" s="23" t="s">
        <v>12</v>
      </c>
      <c r="C80" s="23" t="s">
        <v>186</v>
      </c>
      <c r="D80" s="25">
        <v>0.40400000000000003</v>
      </c>
      <c r="E80" s="25">
        <v>0.40400000000000003</v>
      </c>
      <c r="F80" s="26">
        <v>0.3960006742175704</v>
      </c>
      <c r="G80" s="26">
        <v>0.41</v>
      </c>
    </row>
    <row r="81" spans="1:7" x14ac:dyDescent="0.3">
      <c r="A81" s="23" t="s">
        <v>187</v>
      </c>
      <c r="B81" s="23" t="s">
        <v>12</v>
      </c>
      <c r="C81" s="23" t="s">
        <v>188</v>
      </c>
      <c r="D81" s="25">
        <v>0.40400000000000003</v>
      </c>
      <c r="E81" s="25">
        <v>0.40400000000000003</v>
      </c>
      <c r="F81" s="26">
        <v>0.3960006742175704</v>
      </c>
      <c r="G81" s="26">
        <v>0.41</v>
      </c>
    </row>
    <row r="82" spans="1:7" x14ac:dyDescent="0.3">
      <c r="A82" s="27" t="s">
        <v>189</v>
      </c>
      <c r="B82" s="23" t="s">
        <v>12</v>
      </c>
      <c r="C82" s="23" t="s">
        <v>190</v>
      </c>
      <c r="D82" s="25">
        <v>0.40400000000000003</v>
      </c>
      <c r="E82" s="25">
        <v>0.40400000000000003</v>
      </c>
      <c r="F82" s="26">
        <v>0.3960006742175704</v>
      </c>
      <c r="G82" s="26">
        <v>0.41</v>
      </c>
    </row>
    <row r="83" spans="1:7" x14ac:dyDescent="0.3">
      <c r="A83" s="23" t="s">
        <v>191</v>
      </c>
      <c r="B83" s="23" t="s">
        <v>12</v>
      </c>
      <c r="C83" s="23" t="s">
        <v>192</v>
      </c>
      <c r="D83" s="25">
        <v>0.40400000000000003</v>
      </c>
      <c r="E83" s="25">
        <v>0.40400000000000003</v>
      </c>
      <c r="F83" s="26">
        <v>0.3960006742175704</v>
      </c>
      <c r="G83" s="26">
        <v>0.41</v>
      </c>
    </row>
    <row r="84" spans="1:7" x14ac:dyDescent="0.3">
      <c r="A84" s="27" t="s">
        <v>193</v>
      </c>
      <c r="B84" s="23" t="s">
        <v>12</v>
      </c>
      <c r="C84" s="23" t="s">
        <v>194</v>
      </c>
      <c r="D84" s="25">
        <v>0.40400000000000003</v>
      </c>
      <c r="E84" s="25">
        <v>0.40400000000000003</v>
      </c>
      <c r="F84" s="26">
        <v>0.3960006742175704</v>
      </c>
      <c r="G84" s="26">
        <v>0.41</v>
      </c>
    </row>
    <row r="85" spans="1:7" x14ac:dyDescent="0.3">
      <c r="A85" s="27" t="s">
        <v>195</v>
      </c>
      <c r="B85" s="23" t="s">
        <v>12</v>
      </c>
      <c r="C85" s="23" t="s">
        <v>196</v>
      </c>
      <c r="D85" s="25">
        <v>0.40400000000000003</v>
      </c>
      <c r="E85" s="25">
        <v>0.40400000000000003</v>
      </c>
      <c r="F85" s="26">
        <v>0.3960006742175704</v>
      </c>
      <c r="G85" s="26">
        <v>0.41</v>
      </c>
    </row>
    <row r="86" spans="1:7" x14ac:dyDescent="0.3">
      <c r="A86" s="27" t="s">
        <v>197</v>
      </c>
      <c r="B86" s="23" t="s">
        <v>12</v>
      </c>
      <c r="C86" s="23" t="s">
        <v>198</v>
      </c>
      <c r="D86" s="25">
        <v>0.40400000000000003</v>
      </c>
      <c r="E86" s="25">
        <v>0.40400000000000003</v>
      </c>
      <c r="F86" s="26">
        <v>0.3960006742175704</v>
      </c>
      <c r="G86" s="26">
        <v>0.41</v>
      </c>
    </row>
    <row r="87" spans="1:7" x14ac:dyDescent="0.3">
      <c r="A87" s="27" t="s">
        <v>199</v>
      </c>
      <c r="B87" s="23" t="s">
        <v>12</v>
      </c>
      <c r="C87" s="23" t="s">
        <v>200</v>
      </c>
      <c r="D87" s="25">
        <v>0.40400000000000003</v>
      </c>
      <c r="E87" s="25">
        <v>0.40400000000000003</v>
      </c>
      <c r="F87" s="26">
        <v>0.3960006742175704</v>
      </c>
      <c r="G87" s="26">
        <v>0.41</v>
      </c>
    </row>
    <row r="88" spans="1:7" x14ac:dyDescent="0.3">
      <c r="A88" s="27" t="s">
        <v>201</v>
      </c>
      <c r="B88" s="23" t="s">
        <v>12</v>
      </c>
      <c r="C88" s="23" t="s">
        <v>202</v>
      </c>
      <c r="D88" s="25">
        <v>0.40400000000000003</v>
      </c>
      <c r="E88" s="25">
        <v>0.40400000000000003</v>
      </c>
      <c r="F88" s="26">
        <v>0.3960006742175704</v>
      </c>
      <c r="G88" s="26">
        <v>0.41</v>
      </c>
    </row>
    <row r="89" spans="1:7" x14ac:dyDescent="0.3">
      <c r="A89" s="23" t="s">
        <v>203</v>
      </c>
      <c r="B89" s="23" t="s">
        <v>12</v>
      </c>
      <c r="C89" s="23" t="s">
        <v>204</v>
      </c>
      <c r="D89" s="25">
        <v>0.40400000000000003</v>
      </c>
      <c r="E89" s="25">
        <v>0.40400000000000003</v>
      </c>
      <c r="F89" s="26">
        <v>0.3960006742175704</v>
      </c>
      <c r="G89" s="26">
        <v>0.41</v>
      </c>
    </row>
    <row r="90" spans="1:7" x14ac:dyDescent="0.3">
      <c r="A90" s="27" t="s">
        <v>205</v>
      </c>
      <c r="B90" s="23" t="s">
        <v>12</v>
      </c>
      <c r="C90" s="23" t="s">
        <v>206</v>
      </c>
      <c r="D90" s="25">
        <v>0.40400000000000003</v>
      </c>
      <c r="E90" s="25">
        <v>0.40400000000000003</v>
      </c>
      <c r="F90" s="26">
        <v>0.3960006742175704</v>
      </c>
      <c r="G90" s="26">
        <v>0.41</v>
      </c>
    </row>
    <row r="91" spans="1:7" x14ac:dyDescent="0.3">
      <c r="A91" s="23" t="s">
        <v>207</v>
      </c>
      <c r="B91" s="23" t="s">
        <v>12</v>
      </c>
      <c r="C91" s="23" t="s">
        <v>208</v>
      </c>
      <c r="D91" s="25">
        <v>0.40400000000000003</v>
      </c>
      <c r="E91" s="25">
        <v>0.40400000000000003</v>
      </c>
      <c r="F91" s="26">
        <v>0.3960006742175704</v>
      </c>
      <c r="G91" s="26">
        <v>0.41</v>
      </c>
    </row>
    <row r="92" spans="1:7" x14ac:dyDescent="0.3">
      <c r="A92" s="28" t="s">
        <v>209</v>
      </c>
      <c r="B92" s="23" t="s">
        <v>12</v>
      </c>
      <c r="C92" s="28" t="s">
        <v>210</v>
      </c>
      <c r="D92" s="29"/>
      <c r="E92" s="30"/>
      <c r="F92" s="26">
        <v>0.3960006742175704</v>
      </c>
      <c r="G92" s="26">
        <v>0.41</v>
      </c>
    </row>
    <row r="93" spans="1:7" x14ac:dyDescent="0.3">
      <c r="A93" s="23" t="s">
        <v>211</v>
      </c>
      <c r="B93" s="23" t="s">
        <v>12</v>
      </c>
      <c r="C93" s="23" t="s">
        <v>212</v>
      </c>
      <c r="D93" s="25">
        <v>0.40400000000000003</v>
      </c>
      <c r="E93" s="25">
        <v>0.40400000000000003</v>
      </c>
      <c r="F93" s="26">
        <v>0.3960006742175704</v>
      </c>
      <c r="G93" s="26">
        <v>0.41</v>
      </c>
    </row>
    <row r="94" spans="1:7" x14ac:dyDescent="0.3">
      <c r="A94" s="27" t="s">
        <v>213</v>
      </c>
      <c r="B94" s="23" t="s">
        <v>12</v>
      </c>
      <c r="C94" s="23" t="s">
        <v>214</v>
      </c>
      <c r="D94" s="25">
        <v>0.40400000000000003</v>
      </c>
      <c r="E94" s="25">
        <v>0.40400000000000003</v>
      </c>
      <c r="F94" s="26">
        <v>0.3960006742175704</v>
      </c>
      <c r="G94" s="26">
        <v>0.41</v>
      </c>
    </row>
    <row r="95" spans="1:7" x14ac:dyDescent="0.3">
      <c r="A95" s="27" t="s">
        <v>215</v>
      </c>
      <c r="B95" s="23" t="s">
        <v>12</v>
      </c>
      <c r="C95" s="23" t="s">
        <v>216</v>
      </c>
      <c r="D95" s="25">
        <v>0.40400000000000003</v>
      </c>
      <c r="E95" s="25">
        <v>0.40400000000000003</v>
      </c>
      <c r="F95" s="26">
        <v>0.3960006742175704</v>
      </c>
      <c r="G95" s="26">
        <v>0.41</v>
      </c>
    </row>
    <row r="96" spans="1:7" x14ac:dyDescent="0.3">
      <c r="A96" s="27" t="s">
        <v>217</v>
      </c>
      <c r="B96" s="23" t="s">
        <v>12</v>
      </c>
      <c r="C96" s="23" t="s">
        <v>218</v>
      </c>
      <c r="D96" s="25">
        <v>0.40400000000000003</v>
      </c>
      <c r="E96" s="25">
        <v>0.40400000000000003</v>
      </c>
      <c r="F96" s="26">
        <v>0.3960006742175704</v>
      </c>
      <c r="G96" s="26">
        <v>0.41</v>
      </c>
    </row>
    <row r="97" spans="1:7" x14ac:dyDescent="0.3">
      <c r="A97" s="27" t="s">
        <v>219</v>
      </c>
      <c r="B97" s="23" t="s">
        <v>12</v>
      </c>
      <c r="C97" s="23" t="s">
        <v>220</v>
      </c>
      <c r="D97" s="25">
        <v>0.40400000000000003</v>
      </c>
      <c r="E97" s="25">
        <v>0.40400000000000003</v>
      </c>
      <c r="F97" s="26">
        <v>0.3960006742175704</v>
      </c>
      <c r="G97" s="26">
        <v>0.41</v>
      </c>
    </row>
    <row r="98" spans="1:7" x14ac:dyDescent="0.3">
      <c r="A98" s="27" t="s">
        <v>221</v>
      </c>
      <c r="B98" s="23" t="s">
        <v>12</v>
      </c>
      <c r="C98" s="23" t="s">
        <v>222</v>
      </c>
      <c r="D98" s="25">
        <v>0.40400000000000003</v>
      </c>
      <c r="E98" s="25">
        <v>0.40400000000000003</v>
      </c>
      <c r="F98" s="26">
        <v>0.3960006742175704</v>
      </c>
      <c r="G98" s="26">
        <v>0.41</v>
      </c>
    </row>
    <row r="99" spans="1:7" x14ac:dyDescent="0.3">
      <c r="A99" s="27" t="s">
        <v>223</v>
      </c>
      <c r="B99" s="23" t="s">
        <v>12</v>
      </c>
      <c r="C99" s="23" t="s">
        <v>224</v>
      </c>
      <c r="D99" s="25">
        <v>0.40400000000000003</v>
      </c>
      <c r="E99" s="25">
        <v>0.40400000000000003</v>
      </c>
      <c r="F99" s="26">
        <v>0.3960006742175704</v>
      </c>
      <c r="G99" s="26">
        <v>0.41</v>
      </c>
    </row>
    <row r="100" spans="1:7" x14ac:dyDescent="0.3">
      <c r="A100" s="27" t="s">
        <v>225</v>
      </c>
      <c r="B100" s="23" t="s">
        <v>12</v>
      </c>
      <c r="C100" s="23" t="s">
        <v>226</v>
      </c>
      <c r="D100" s="25">
        <v>0.40400000000000003</v>
      </c>
      <c r="E100" s="25">
        <v>0.40400000000000003</v>
      </c>
      <c r="F100" s="26">
        <v>0.3960006742175704</v>
      </c>
      <c r="G100" s="26">
        <v>0.41</v>
      </c>
    </row>
    <row r="101" spans="1:7" x14ac:dyDescent="0.3">
      <c r="A101" s="27" t="s">
        <v>227</v>
      </c>
      <c r="B101" s="23" t="s">
        <v>12</v>
      </c>
      <c r="C101" s="23" t="s">
        <v>228</v>
      </c>
      <c r="D101" s="25">
        <v>0.40400000000000003</v>
      </c>
      <c r="E101" s="25">
        <v>0.40400000000000003</v>
      </c>
      <c r="F101" s="26">
        <v>0.3960006742175704</v>
      </c>
      <c r="G101" s="26">
        <v>0.41</v>
      </c>
    </row>
    <row r="102" spans="1:7" x14ac:dyDescent="0.3">
      <c r="A102" s="27" t="s">
        <v>229</v>
      </c>
      <c r="B102" s="23" t="s">
        <v>12</v>
      </c>
      <c r="C102" s="23" t="s">
        <v>230</v>
      </c>
      <c r="D102" s="25">
        <v>0.40400000000000003</v>
      </c>
      <c r="E102" s="25">
        <v>0.40400000000000003</v>
      </c>
      <c r="F102" s="26">
        <v>0.3960006742175704</v>
      </c>
      <c r="G102" s="26">
        <v>0.41</v>
      </c>
    </row>
    <row r="103" spans="1:7" x14ac:dyDescent="0.3">
      <c r="A103" s="27" t="s">
        <v>231</v>
      </c>
      <c r="B103" s="23" t="s">
        <v>12</v>
      </c>
      <c r="C103" s="23" t="s">
        <v>232</v>
      </c>
      <c r="D103" s="25">
        <v>0.40400000000000003</v>
      </c>
      <c r="E103" s="25">
        <v>0.40400000000000003</v>
      </c>
      <c r="F103" s="26">
        <v>0.3960006742175704</v>
      </c>
      <c r="G103" s="26">
        <v>0.41</v>
      </c>
    </row>
    <row r="104" spans="1:7" x14ac:dyDescent="0.3">
      <c r="A104" s="27" t="s">
        <v>233</v>
      </c>
      <c r="B104" s="23" t="s">
        <v>12</v>
      </c>
      <c r="C104" s="23" t="s">
        <v>234</v>
      </c>
      <c r="D104" s="25">
        <v>0.40400000000000003</v>
      </c>
      <c r="E104" s="25">
        <v>0.40400000000000003</v>
      </c>
      <c r="F104" s="26">
        <v>0.3960006742175704</v>
      </c>
      <c r="G104" s="26">
        <v>0.41</v>
      </c>
    </row>
    <row r="105" spans="1:7" x14ac:dyDescent="0.3">
      <c r="A105" s="27" t="s">
        <v>235</v>
      </c>
      <c r="B105" s="23" t="s">
        <v>12</v>
      </c>
      <c r="C105" s="23" t="s">
        <v>236</v>
      </c>
      <c r="D105" s="25">
        <v>0.40400000000000003</v>
      </c>
      <c r="E105" s="25">
        <v>0.40400000000000003</v>
      </c>
      <c r="F105" s="26">
        <v>0.3960006742175704</v>
      </c>
      <c r="G105" s="26">
        <v>0.41</v>
      </c>
    </row>
    <row r="106" spans="1:7" x14ac:dyDescent="0.3">
      <c r="A106" s="27" t="s">
        <v>237</v>
      </c>
      <c r="B106" s="23" t="s">
        <v>12</v>
      </c>
      <c r="C106" s="23" t="s">
        <v>238</v>
      </c>
      <c r="D106" s="25">
        <v>0.40400000000000003</v>
      </c>
      <c r="E106" s="25">
        <v>0.40400000000000003</v>
      </c>
      <c r="F106" s="26">
        <v>0.3960006742175704</v>
      </c>
      <c r="G106" s="26">
        <v>0.41</v>
      </c>
    </row>
    <row r="107" spans="1:7" x14ac:dyDescent="0.3">
      <c r="A107" s="27" t="s">
        <v>239</v>
      </c>
      <c r="B107" s="23" t="s">
        <v>12</v>
      </c>
      <c r="C107" s="23" t="s">
        <v>240</v>
      </c>
      <c r="D107" s="25">
        <v>0.40400000000000003</v>
      </c>
      <c r="E107" s="25">
        <v>0.40400000000000003</v>
      </c>
      <c r="F107" s="26">
        <v>0.3960006742175704</v>
      </c>
      <c r="G107" s="26">
        <v>0.41</v>
      </c>
    </row>
    <row r="108" spans="1:7" x14ac:dyDescent="0.3">
      <c r="A108" s="27" t="s">
        <v>241</v>
      </c>
      <c r="B108" s="23" t="s">
        <v>12</v>
      </c>
      <c r="C108" s="23" t="s">
        <v>242</v>
      </c>
      <c r="D108" s="25">
        <v>0.40400000000000003</v>
      </c>
      <c r="E108" s="25">
        <v>0.40400000000000003</v>
      </c>
      <c r="F108" s="26">
        <v>0.3960006742175704</v>
      </c>
      <c r="G108" s="26">
        <v>0.41</v>
      </c>
    </row>
    <row r="109" spans="1:7" x14ac:dyDescent="0.3">
      <c r="A109" s="27" t="s">
        <v>243</v>
      </c>
      <c r="B109" s="23" t="s">
        <v>12</v>
      </c>
      <c r="C109" s="23" t="s">
        <v>244</v>
      </c>
      <c r="D109" s="25">
        <v>0.40400000000000003</v>
      </c>
      <c r="E109" s="25">
        <v>0.40400000000000003</v>
      </c>
      <c r="F109" s="26">
        <v>0.3960006742175704</v>
      </c>
      <c r="G109" s="26">
        <v>0.41</v>
      </c>
    </row>
    <row r="110" spans="1:7" x14ac:dyDescent="0.3">
      <c r="A110" s="23" t="s">
        <v>245</v>
      </c>
      <c r="B110" s="23" t="s">
        <v>12</v>
      </c>
      <c r="C110" s="23" t="s">
        <v>246</v>
      </c>
      <c r="D110" s="25">
        <v>0.40400000000000003</v>
      </c>
      <c r="E110" s="25">
        <v>0.40400000000000003</v>
      </c>
      <c r="F110" s="26">
        <v>0.3960006742175704</v>
      </c>
      <c r="G110" s="26">
        <v>0.41</v>
      </c>
    </row>
    <row r="111" spans="1:7" x14ac:dyDescent="0.3">
      <c r="A111" s="27" t="s">
        <v>247</v>
      </c>
      <c r="B111" s="23" t="s">
        <v>12</v>
      </c>
      <c r="C111" s="23" t="s">
        <v>248</v>
      </c>
      <c r="D111" s="25">
        <v>0.40400000000000003</v>
      </c>
      <c r="E111" s="25">
        <v>0.40400000000000003</v>
      </c>
      <c r="F111" s="26">
        <v>0.3960006742175704</v>
      </c>
      <c r="G111" s="26">
        <v>0.41</v>
      </c>
    </row>
    <row r="112" spans="1:7" x14ac:dyDescent="0.3">
      <c r="A112" s="23" t="s">
        <v>249</v>
      </c>
      <c r="B112" s="23" t="s">
        <v>12</v>
      </c>
      <c r="C112" s="23" t="s">
        <v>250</v>
      </c>
      <c r="D112" s="25">
        <v>0.40400000000000003</v>
      </c>
      <c r="E112" s="25">
        <v>0.40400000000000003</v>
      </c>
      <c r="F112" s="26">
        <v>0.3960006742175704</v>
      </c>
      <c r="G112" s="26">
        <v>0.41</v>
      </c>
    </row>
    <row r="113" spans="1:7" x14ac:dyDescent="0.3">
      <c r="A113" s="27" t="s">
        <v>251</v>
      </c>
      <c r="B113" s="23" t="s">
        <v>12</v>
      </c>
      <c r="C113" s="23" t="s">
        <v>252</v>
      </c>
      <c r="D113" s="25">
        <v>0.40400000000000003</v>
      </c>
      <c r="E113" s="25">
        <v>0.40400000000000003</v>
      </c>
      <c r="F113" s="26">
        <v>0.3960006742175704</v>
      </c>
      <c r="G113" s="26">
        <v>0.41</v>
      </c>
    </row>
    <row r="114" spans="1:7" x14ac:dyDescent="0.3">
      <c r="A114" s="23" t="s">
        <v>253</v>
      </c>
      <c r="B114" s="23" t="s">
        <v>12</v>
      </c>
      <c r="C114" s="23" t="s">
        <v>254</v>
      </c>
      <c r="D114" s="25">
        <v>0.40400000000000003</v>
      </c>
      <c r="E114" s="25">
        <v>0.40400000000000003</v>
      </c>
      <c r="F114" s="26">
        <v>0.3960006742175704</v>
      </c>
      <c r="G114" s="26">
        <v>0.41</v>
      </c>
    </row>
    <row r="115" spans="1:7" x14ac:dyDescent="0.3">
      <c r="A115" s="27" t="s">
        <v>255</v>
      </c>
      <c r="B115" s="23" t="s">
        <v>12</v>
      </c>
      <c r="C115" s="23" t="s">
        <v>256</v>
      </c>
      <c r="D115" s="25">
        <v>0.40400000000000003</v>
      </c>
      <c r="E115" s="25">
        <v>0.40400000000000003</v>
      </c>
      <c r="F115" s="26">
        <v>0.3960006742175704</v>
      </c>
      <c r="G115" s="26">
        <v>0.41</v>
      </c>
    </row>
    <row r="116" spans="1:7" x14ac:dyDescent="0.3">
      <c r="A116" s="27" t="s">
        <v>257</v>
      </c>
      <c r="B116" s="23" t="s">
        <v>12</v>
      </c>
      <c r="C116" s="23" t="s">
        <v>258</v>
      </c>
      <c r="D116" s="25">
        <v>0.40400000000000003</v>
      </c>
      <c r="E116" s="25">
        <v>0.40400000000000003</v>
      </c>
      <c r="F116" s="26">
        <v>0.3960006742175704</v>
      </c>
      <c r="G116" s="26">
        <v>0.41</v>
      </c>
    </row>
    <row r="117" spans="1:7" x14ac:dyDescent="0.3">
      <c r="A117" s="27" t="s">
        <v>259</v>
      </c>
      <c r="B117" s="23" t="s">
        <v>12</v>
      </c>
      <c r="C117" s="23" t="s">
        <v>260</v>
      </c>
      <c r="D117" s="25">
        <v>0.40400000000000003</v>
      </c>
      <c r="E117" s="25">
        <v>0.40400000000000003</v>
      </c>
      <c r="F117" s="26">
        <v>0.3960006742175704</v>
      </c>
      <c r="G117" s="26">
        <v>0.41</v>
      </c>
    </row>
    <row r="118" spans="1:7" x14ac:dyDescent="0.3">
      <c r="A118" s="27" t="s">
        <v>261</v>
      </c>
      <c r="B118" s="23" t="s">
        <v>12</v>
      </c>
      <c r="C118" s="23" t="s">
        <v>262</v>
      </c>
      <c r="D118" s="25">
        <v>0.40400000000000003</v>
      </c>
      <c r="E118" s="25">
        <v>0.40400000000000003</v>
      </c>
      <c r="F118" s="26">
        <v>0.3960006742175704</v>
      </c>
      <c r="G118" s="26">
        <v>0.41</v>
      </c>
    </row>
    <row r="119" spans="1:7" x14ac:dyDescent="0.3">
      <c r="A119" s="23" t="s">
        <v>263</v>
      </c>
      <c r="B119" s="23" t="s">
        <v>12</v>
      </c>
      <c r="C119" s="23" t="s">
        <v>264</v>
      </c>
      <c r="D119" s="25">
        <v>0.40400000000000003</v>
      </c>
      <c r="E119" s="25">
        <v>0.40400000000000003</v>
      </c>
      <c r="F119" s="26">
        <v>0.3960006742175704</v>
      </c>
      <c r="G119" s="26">
        <v>0.41</v>
      </c>
    </row>
    <row r="120" spans="1:7" x14ac:dyDescent="0.3">
      <c r="A120" s="27" t="s">
        <v>265</v>
      </c>
      <c r="B120" s="23" t="s">
        <v>12</v>
      </c>
      <c r="C120" s="23" t="s">
        <v>266</v>
      </c>
      <c r="D120" s="25">
        <v>0.40400000000000003</v>
      </c>
      <c r="E120" s="25">
        <v>0.40400000000000003</v>
      </c>
      <c r="F120" s="26">
        <v>0.3960006742175704</v>
      </c>
      <c r="G120" s="26">
        <v>0.41</v>
      </c>
    </row>
    <row r="121" spans="1:7" x14ac:dyDescent="0.3">
      <c r="A121" s="28" t="s">
        <v>267</v>
      </c>
      <c r="B121" s="23" t="s">
        <v>12</v>
      </c>
      <c r="C121" s="28" t="s">
        <v>268</v>
      </c>
      <c r="D121" s="29"/>
      <c r="E121" s="30"/>
      <c r="F121" s="26">
        <v>0.3960006742175704</v>
      </c>
      <c r="G121" s="26">
        <v>0.41</v>
      </c>
    </row>
    <row r="122" spans="1:7" x14ac:dyDescent="0.3">
      <c r="A122" s="27" t="s">
        <v>269</v>
      </c>
      <c r="B122" s="23" t="s">
        <v>12</v>
      </c>
      <c r="C122" s="23" t="s">
        <v>270</v>
      </c>
      <c r="D122" s="25">
        <v>0.40400000000000003</v>
      </c>
      <c r="E122" s="25">
        <v>0.40400000000000003</v>
      </c>
      <c r="F122" s="26">
        <v>0.3960006742175704</v>
      </c>
      <c r="G122" s="26">
        <v>0.41</v>
      </c>
    </row>
    <row r="123" spans="1:7" x14ac:dyDescent="0.3">
      <c r="A123" s="27" t="s">
        <v>271</v>
      </c>
      <c r="B123" s="23" t="s">
        <v>12</v>
      </c>
      <c r="C123" s="23" t="s">
        <v>272</v>
      </c>
      <c r="D123" s="25">
        <v>0.40400000000000003</v>
      </c>
      <c r="E123" s="25">
        <v>0.40400000000000003</v>
      </c>
      <c r="F123" s="26">
        <v>0.3960006742175704</v>
      </c>
      <c r="G123" s="26">
        <v>0.41</v>
      </c>
    </row>
    <row r="124" spans="1:7" x14ac:dyDescent="0.3">
      <c r="A124" s="23" t="s">
        <v>273</v>
      </c>
      <c r="B124" s="23" t="s">
        <v>12</v>
      </c>
      <c r="C124" s="23" t="s">
        <v>274</v>
      </c>
      <c r="D124" s="25">
        <v>0.40400000000000003</v>
      </c>
      <c r="E124" s="25">
        <v>0.40400000000000003</v>
      </c>
      <c r="F124" s="26">
        <v>0.3960006742175704</v>
      </c>
      <c r="G124" s="26">
        <v>0.41</v>
      </c>
    </row>
    <row r="125" spans="1:7" x14ac:dyDescent="0.3">
      <c r="A125" s="23" t="s">
        <v>275</v>
      </c>
      <c r="B125" s="23" t="s">
        <v>12</v>
      </c>
      <c r="C125" s="23" t="s">
        <v>276</v>
      </c>
      <c r="D125" s="25">
        <v>0.40400000000000003</v>
      </c>
      <c r="E125" s="25">
        <v>0.40400000000000003</v>
      </c>
      <c r="F125" s="26">
        <v>0.3960006742175704</v>
      </c>
      <c r="G125" s="26">
        <v>0.41</v>
      </c>
    </row>
    <row r="126" spans="1:7" x14ac:dyDescent="0.3">
      <c r="A126" s="23" t="s">
        <v>277</v>
      </c>
      <c r="B126" s="23" t="s">
        <v>12</v>
      </c>
      <c r="C126" s="23" t="s">
        <v>278</v>
      </c>
      <c r="D126" s="25">
        <v>0.40400000000000003</v>
      </c>
      <c r="E126" s="25">
        <v>0.40400000000000003</v>
      </c>
      <c r="F126" s="26">
        <v>0.3960006742175704</v>
      </c>
      <c r="G126" s="26">
        <v>0.41</v>
      </c>
    </row>
    <row r="127" spans="1:7" x14ac:dyDescent="0.3">
      <c r="A127" s="23" t="s">
        <v>279</v>
      </c>
      <c r="B127" s="23" t="s">
        <v>12</v>
      </c>
      <c r="C127" s="23" t="s">
        <v>280</v>
      </c>
      <c r="D127" s="25">
        <v>0.40400000000000003</v>
      </c>
      <c r="E127" s="25">
        <v>0.40400000000000003</v>
      </c>
      <c r="F127" s="26">
        <v>0.3960006742175704</v>
      </c>
      <c r="G127" s="26">
        <v>0.41</v>
      </c>
    </row>
    <row r="128" spans="1:7" x14ac:dyDescent="0.3">
      <c r="A128" s="23" t="s">
        <v>281</v>
      </c>
      <c r="B128" s="23" t="s">
        <v>12</v>
      </c>
      <c r="C128" s="23" t="s">
        <v>282</v>
      </c>
      <c r="D128" s="25">
        <v>0.40400000000000003</v>
      </c>
      <c r="E128" s="25">
        <v>0.40400000000000003</v>
      </c>
      <c r="F128" s="26">
        <v>0.3960006742175704</v>
      </c>
      <c r="G128" s="26">
        <v>0.41</v>
      </c>
    </row>
    <row r="129" spans="1:7" x14ac:dyDescent="0.3">
      <c r="A129" s="23" t="s">
        <v>283</v>
      </c>
      <c r="B129" s="23" t="s">
        <v>12</v>
      </c>
      <c r="C129" s="23" t="s">
        <v>284</v>
      </c>
      <c r="D129" s="25">
        <v>0.40400000000000003</v>
      </c>
      <c r="E129" s="25">
        <v>0.40400000000000003</v>
      </c>
      <c r="F129" s="26">
        <v>0.3960006742175704</v>
      </c>
      <c r="G129" s="26">
        <v>0.41</v>
      </c>
    </row>
    <row r="130" spans="1:7" x14ac:dyDescent="0.3">
      <c r="A130" s="23" t="s">
        <v>285</v>
      </c>
      <c r="B130" s="23" t="s">
        <v>12</v>
      </c>
      <c r="C130" s="23" t="s">
        <v>286</v>
      </c>
      <c r="D130" s="25">
        <v>0.40400000000000003</v>
      </c>
      <c r="E130" s="25">
        <v>0.40400000000000003</v>
      </c>
      <c r="F130" s="26">
        <v>0.3960006742175704</v>
      </c>
      <c r="G130" s="26">
        <v>0.41</v>
      </c>
    </row>
    <row r="131" spans="1:7" x14ac:dyDescent="0.3">
      <c r="A131" s="23" t="s">
        <v>287</v>
      </c>
      <c r="B131" s="23" t="s">
        <v>12</v>
      </c>
      <c r="C131" s="23" t="s">
        <v>288</v>
      </c>
      <c r="D131" s="25">
        <v>0.40400000000000003</v>
      </c>
      <c r="E131" s="25">
        <v>0.40400000000000003</v>
      </c>
      <c r="F131" s="26">
        <v>0.3960006742175704</v>
      </c>
      <c r="G131" s="26">
        <v>0.41</v>
      </c>
    </row>
    <row r="132" spans="1:7" x14ac:dyDescent="0.3">
      <c r="A132" s="28" t="s">
        <v>289</v>
      </c>
      <c r="B132" s="23" t="s">
        <v>12</v>
      </c>
      <c r="C132" s="28" t="s">
        <v>290</v>
      </c>
      <c r="D132" s="29"/>
      <c r="E132" s="30"/>
      <c r="F132" s="26">
        <v>0.3960006742175704</v>
      </c>
      <c r="G132" s="26">
        <v>0.41</v>
      </c>
    </row>
    <row r="133" spans="1:7" x14ac:dyDescent="0.3">
      <c r="A133" s="23" t="s">
        <v>291</v>
      </c>
      <c r="B133" s="23" t="s">
        <v>17</v>
      </c>
      <c r="C133" s="23" t="s">
        <v>292</v>
      </c>
      <c r="D133" s="25">
        <v>7.3999999999999996E-2</v>
      </c>
      <c r="E133" s="25">
        <v>0.186</v>
      </c>
      <c r="F133" s="26">
        <v>8.4486244684701825E-2</v>
      </c>
      <c r="G133" s="26">
        <v>0.2</v>
      </c>
    </row>
    <row r="134" spans="1:7" x14ac:dyDescent="0.3">
      <c r="A134" s="28" t="s">
        <v>293</v>
      </c>
      <c r="B134" s="23" t="s">
        <v>17</v>
      </c>
      <c r="C134" s="28" t="s">
        <v>294</v>
      </c>
      <c r="D134" s="29"/>
      <c r="E134" s="30"/>
      <c r="F134" s="26">
        <v>8.4486244684701825E-2</v>
      </c>
      <c r="G134" s="26">
        <v>0.2</v>
      </c>
    </row>
    <row r="135" spans="1:7" x14ac:dyDescent="0.3">
      <c r="A135" s="28" t="s">
        <v>295</v>
      </c>
      <c r="B135" s="23" t="str">
        <f>'ANR Rate Summaries'!B12</f>
        <v>Staff Exempt</v>
      </c>
      <c r="C135" s="28" t="s">
        <v>296</v>
      </c>
      <c r="F135" s="26">
        <v>0.43398427118069083</v>
      </c>
      <c r="G135" s="26">
        <v>0.441</v>
      </c>
    </row>
    <row r="136" spans="1:7" x14ac:dyDescent="0.3">
      <c r="A136" s="28" t="s">
        <v>297</v>
      </c>
      <c r="B136" s="23" t="s">
        <v>13</v>
      </c>
      <c r="C136" s="28" t="s">
        <v>298</v>
      </c>
      <c r="F136" s="26">
        <v>0.43398427118069083</v>
      </c>
      <c r="G136" s="26">
        <v>0.441</v>
      </c>
    </row>
    <row r="137" spans="1:7" x14ac:dyDescent="0.3">
      <c r="A137" s="23" t="s">
        <v>299</v>
      </c>
      <c r="B137" s="23" t="s">
        <v>13</v>
      </c>
      <c r="C137" s="23" t="s">
        <v>300</v>
      </c>
      <c r="D137" s="25"/>
      <c r="E137" s="25">
        <v>0.44600000000000001</v>
      </c>
      <c r="F137" s="26">
        <v>0.43398427118069083</v>
      </c>
      <c r="G137" s="26">
        <v>0.441</v>
      </c>
    </row>
    <row r="138" spans="1:7" x14ac:dyDescent="0.3">
      <c r="A138" s="23" t="s">
        <v>301</v>
      </c>
      <c r="B138" s="23" t="s">
        <v>13</v>
      </c>
      <c r="C138" s="23" t="s">
        <v>302</v>
      </c>
      <c r="D138" s="25">
        <v>0.441</v>
      </c>
      <c r="E138" s="25">
        <v>0.44600000000000001</v>
      </c>
      <c r="F138" s="26">
        <v>0.43398427118069083</v>
      </c>
      <c r="G138" s="26">
        <v>0.441</v>
      </c>
    </row>
    <row r="139" spans="1:7" x14ac:dyDescent="0.3">
      <c r="A139" s="23" t="s">
        <v>303</v>
      </c>
      <c r="B139" s="23" t="s">
        <v>13</v>
      </c>
      <c r="C139" s="23" t="s">
        <v>304</v>
      </c>
      <c r="D139" s="25"/>
      <c r="E139" s="25">
        <v>0.44600000000000001</v>
      </c>
      <c r="F139" s="26">
        <v>0.43398427118069083</v>
      </c>
      <c r="G139" s="26">
        <v>0.441</v>
      </c>
    </row>
    <row r="140" spans="1:7" x14ac:dyDescent="0.3">
      <c r="A140" s="28" t="s">
        <v>305</v>
      </c>
      <c r="B140" s="23" t="s">
        <v>13</v>
      </c>
      <c r="C140" s="28" t="s">
        <v>306</v>
      </c>
      <c r="D140" s="29"/>
      <c r="E140" s="30"/>
      <c r="F140" s="26">
        <v>0.43398427118069083</v>
      </c>
      <c r="G140" s="26">
        <v>0.441</v>
      </c>
    </row>
    <row r="141" spans="1:7" x14ac:dyDescent="0.3">
      <c r="A141" s="28" t="s">
        <v>307</v>
      </c>
      <c r="B141" s="23" t="s">
        <v>13</v>
      </c>
      <c r="C141" s="28" t="s">
        <v>308</v>
      </c>
      <c r="D141" s="29"/>
      <c r="E141" s="30"/>
      <c r="F141" s="26">
        <v>0.43398427118069083</v>
      </c>
      <c r="G141" s="26">
        <v>0.441</v>
      </c>
    </row>
    <row r="142" spans="1:7" x14ac:dyDescent="0.3">
      <c r="A142" s="28" t="s">
        <v>309</v>
      </c>
      <c r="B142" s="23" t="s">
        <v>13</v>
      </c>
      <c r="C142" s="28" t="s">
        <v>310</v>
      </c>
      <c r="D142" s="29"/>
      <c r="E142" s="30"/>
      <c r="F142" s="26">
        <v>0.43398427118069083</v>
      </c>
      <c r="G142" s="26">
        <v>0.441</v>
      </c>
    </row>
    <row r="143" spans="1:7" x14ac:dyDescent="0.3">
      <c r="A143" s="28" t="s">
        <v>311</v>
      </c>
      <c r="B143" s="23" t="s">
        <v>13</v>
      </c>
      <c r="C143" s="28" t="s">
        <v>312</v>
      </c>
      <c r="D143" s="29"/>
      <c r="E143" s="30"/>
      <c r="F143" s="26">
        <v>0.43398427118069083</v>
      </c>
      <c r="G143" s="26">
        <v>0.441</v>
      </c>
    </row>
    <row r="144" spans="1:7" x14ac:dyDescent="0.3">
      <c r="A144" s="23" t="s">
        <v>313</v>
      </c>
      <c r="B144" s="23" t="s">
        <v>13</v>
      </c>
      <c r="C144" s="23" t="s">
        <v>314</v>
      </c>
      <c r="D144" s="25">
        <v>0.441</v>
      </c>
      <c r="E144" s="25">
        <v>0.44600000000000001</v>
      </c>
      <c r="F144" s="26">
        <v>0.43398427118069083</v>
      </c>
      <c r="G144" s="26">
        <v>0.441</v>
      </c>
    </row>
    <row r="145" spans="1:7" x14ac:dyDescent="0.3">
      <c r="A145" s="23" t="s">
        <v>315</v>
      </c>
      <c r="B145" s="23" t="s">
        <v>13</v>
      </c>
      <c r="C145" s="23" t="s">
        <v>316</v>
      </c>
      <c r="D145" s="25">
        <v>0.441</v>
      </c>
      <c r="E145" s="25">
        <v>0.44600000000000001</v>
      </c>
      <c r="F145" s="26">
        <v>0.43398427118069083</v>
      </c>
      <c r="G145" s="26">
        <v>0.441</v>
      </c>
    </row>
    <row r="146" spans="1:7" x14ac:dyDescent="0.3">
      <c r="A146" s="23" t="s">
        <v>317</v>
      </c>
      <c r="B146" s="23" t="s">
        <v>13</v>
      </c>
      <c r="C146" s="23" t="s">
        <v>318</v>
      </c>
      <c r="D146" s="25">
        <v>0.441</v>
      </c>
      <c r="E146" s="25">
        <v>0.44600000000000001</v>
      </c>
      <c r="F146" s="26">
        <v>0.43398427118069083</v>
      </c>
      <c r="G146" s="26">
        <v>0.441</v>
      </c>
    </row>
    <row r="147" spans="1:7" x14ac:dyDescent="0.3">
      <c r="A147" s="23" t="s">
        <v>319</v>
      </c>
      <c r="B147" s="23" t="s">
        <v>13</v>
      </c>
      <c r="C147" s="23" t="s">
        <v>320</v>
      </c>
      <c r="D147" s="25">
        <v>0.441</v>
      </c>
      <c r="E147" s="25">
        <v>0.44600000000000001</v>
      </c>
      <c r="F147" s="26">
        <v>0.43398427118069083</v>
      </c>
      <c r="G147" s="26">
        <v>0.441</v>
      </c>
    </row>
    <row r="148" spans="1:7" x14ac:dyDescent="0.3">
      <c r="A148" s="23" t="s">
        <v>321</v>
      </c>
      <c r="B148" s="23" t="s">
        <v>13</v>
      </c>
      <c r="C148" s="23" t="s">
        <v>322</v>
      </c>
      <c r="D148" s="25">
        <v>0.441</v>
      </c>
      <c r="E148" s="25">
        <v>0.44600000000000001</v>
      </c>
      <c r="F148" s="26">
        <v>0.43398427118069083</v>
      </c>
      <c r="G148" s="26">
        <v>0.441</v>
      </c>
    </row>
    <row r="149" spans="1:7" x14ac:dyDescent="0.3">
      <c r="A149" s="23" t="s">
        <v>323</v>
      </c>
      <c r="B149" s="23" t="s">
        <v>13</v>
      </c>
      <c r="C149" s="23" t="s">
        <v>324</v>
      </c>
      <c r="D149" s="25">
        <v>0.441</v>
      </c>
      <c r="E149" s="25">
        <v>0.44600000000000001</v>
      </c>
      <c r="F149" s="26">
        <v>0.43398427118069083</v>
      </c>
      <c r="G149" s="26">
        <v>0.441</v>
      </c>
    </row>
    <row r="150" spans="1:7" x14ac:dyDescent="0.3">
      <c r="A150" s="23" t="s">
        <v>325</v>
      </c>
      <c r="B150" s="23" t="s">
        <v>13</v>
      </c>
      <c r="C150" s="23" t="s">
        <v>326</v>
      </c>
      <c r="D150" s="25">
        <v>0.441</v>
      </c>
      <c r="E150" s="25">
        <v>0.44600000000000001</v>
      </c>
      <c r="F150" s="26">
        <v>0.43398427118069083</v>
      </c>
      <c r="G150" s="26">
        <v>0.441</v>
      </c>
    </row>
    <row r="151" spans="1:7" x14ac:dyDescent="0.3">
      <c r="A151" s="23" t="s">
        <v>327</v>
      </c>
      <c r="B151" s="23" t="s">
        <v>13</v>
      </c>
      <c r="C151" s="23" t="s">
        <v>328</v>
      </c>
      <c r="D151" s="25">
        <v>0.441</v>
      </c>
      <c r="E151" s="25">
        <v>0.44600000000000001</v>
      </c>
      <c r="F151" s="26">
        <v>0.43398427118069083</v>
      </c>
      <c r="G151" s="26">
        <v>0.441</v>
      </c>
    </row>
    <row r="152" spans="1:7" x14ac:dyDescent="0.3">
      <c r="A152" s="23" t="s">
        <v>329</v>
      </c>
      <c r="B152" s="23" t="s">
        <v>13</v>
      </c>
      <c r="C152" s="23" t="s">
        <v>330</v>
      </c>
      <c r="D152" s="25">
        <v>0.441</v>
      </c>
      <c r="E152" s="25">
        <v>0.44600000000000001</v>
      </c>
      <c r="F152" s="26">
        <v>0.43398427118069083</v>
      </c>
      <c r="G152" s="26">
        <v>0.441</v>
      </c>
    </row>
    <row r="153" spans="1:7" x14ac:dyDescent="0.3">
      <c r="A153" s="23" t="s">
        <v>331</v>
      </c>
      <c r="B153" s="23" t="s">
        <v>13</v>
      </c>
      <c r="C153" s="23" t="s">
        <v>332</v>
      </c>
      <c r="D153" s="25">
        <v>0.441</v>
      </c>
      <c r="E153" s="25">
        <v>0.44600000000000001</v>
      </c>
      <c r="F153" s="26">
        <v>0.43398427118069083</v>
      </c>
      <c r="G153" s="26">
        <v>0.441</v>
      </c>
    </row>
    <row r="154" spans="1:7" x14ac:dyDescent="0.3">
      <c r="A154" s="23" t="s">
        <v>333</v>
      </c>
      <c r="B154" s="23" t="s">
        <v>13</v>
      </c>
      <c r="C154" s="23" t="s">
        <v>334</v>
      </c>
      <c r="D154" s="25">
        <v>0.441</v>
      </c>
      <c r="E154" s="25">
        <v>0.44600000000000001</v>
      </c>
      <c r="F154" s="26">
        <v>0.43398427118069083</v>
      </c>
      <c r="G154" s="26">
        <v>0.441</v>
      </c>
    </row>
    <row r="155" spans="1:7" x14ac:dyDescent="0.3">
      <c r="A155" s="23" t="s">
        <v>335</v>
      </c>
      <c r="B155" s="23" t="s">
        <v>13</v>
      </c>
      <c r="C155" s="23" t="s">
        <v>336</v>
      </c>
      <c r="D155" s="25">
        <v>0.441</v>
      </c>
      <c r="E155" s="25">
        <v>0.44600000000000001</v>
      </c>
      <c r="F155" s="26">
        <v>0.43398427118069083</v>
      </c>
      <c r="G155" s="26">
        <v>0.441</v>
      </c>
    </row>
    <row r="156" spans="1:7" x14ac:dyDescent="0.3">
      <c r="A156" s="23" t="s">
        <v>337</v>
      </c>
      <c r="B156" s="23" t="s">
        <v>13</v>
      </c>
      <c r="C156" s="23" t="s">
        <v>338</v>
      </c>
      <c r="D156" s="25">
        <v>0.441</v>
      </c>
      <c r="E156" s="25">
        <v>0.44600000000000001</v>
      </c>
      <c r="F156" s="26">
        <v>0.43398427118069083</v>
      </c>
      <c r="G156" s="26">
        <v>0.441</v>
      </c>
    </row>
    <row r="157" spans="1:7" x14ac:dyDescent="0.3">
      <c r="A157" s="23" t="s">
        <v>339</v>
      </c>
      <c r="B157" s="23" t="s">
        <v>13</v>
      </c>
      <c r="C157" s="23" t="s">
        <v>340</v>
      </c>
      <c r="D157" s="25">
        <v>0.441</v>
      </c>
      <c r="E157" s="25">
        <v>0.44600000000000001</v>
      </c>
      <c r="F157" s="26">
        <v>0.43398427118069083</v>
      </c>
      <c r="G157" s="26">
        <v>0.441</v>
      </c>
    </row>
    <row r="158" spans="1:7" x14ac:dyDescent="0.3">
      <c r="A158" s="23" t="s">
        <v>341</v>
      </c>
      <c r="B158" s="23" t="s">
        <v>13</v>
      </c>
      <c r="C158" s="23" t="s">
        <v>342</v>
      </c>
      <c r="D158" s="25">
        <v>0.441</v>
      </c>
      <c r="E158" s="25">
        <v>0.44600000000000001</v>
      </c>
      <c r="F158" s="26">
        <v>0.43398427118069083</v>
      </c>
      <c r="G158" s="26">
        <v>0.441</v>
      </c>
    </row>
    <row r="159" spans="1:7" x14ac:dyDescent="0.3">
      <c r="A159" s="23" t="s">
        <v>343</v>
      </c>
      <c r="B159" s="23" t="s">
        <v>13</v>
      </c>
      <c r="C159" s="23" t="s">
        <v>344</v>
      </c>
      <c r="D159" s="25">
        <v>0.441</v>
      </c>
      <c r="E159" s="25">
        <v>0.44600000000000001</v>
      </c>
      <c r="F159" s="26">
        <v>0.43398427118069083</v>
      </c>
      <c r="G159" s="26">
        <v>0.441</v>
      </c>
    </row>
    <row r="160" spans="1:7" x14ac:dyDescent="0.3">
      <c r="A160" s="23" t="s">
        <v>345</v>
      </c>
      <c r="B160" s="23" t="s">
        <v>13</v>
      </c>
      <c r="C160" s="23" t="s">
        <v>346</v>
      </c>
      <c r="D160" s="25">
        <v>0.441</v>
      </c>
      <c r="E160" s="25">
        <v>0.44600000000000001</v>
      </c>
      <c r="F160" s="26">
        <v>0.43398427118069083</v>
      </c>
      <c r="G160" s="26">
        <v>0.441</v>
      </c>
    </row>
    <row r="161" spans="1:7" x14ac:dyDescent="0.3">
      <c r="A161" s="23" t="s">
        <v>347</v>
      </c>
      <c r="B161" s="23" t="s">
        <v>13</v>
      </c>
      <c r="C161" s="23" t="s">
        <v>348</v>
      </c>
      <c r="D161" s="25">
        <v>0.441</v>
      </c>
      <c r="E161" s="25">
        <v>0.44600000000000001</v>
      </c>
      <c r="F161" s="26">
        <v>0.43398427118069083</v>
      </c>
      <c r="G161" s="26">
        <v>0.441</v>
      </c>
    </row>
    <row r="162" spans="1:7" x14ac:dyDescent="0.3">
      <c r="A162" s="23" t="s">
        <v>349</v>
      </c>
      <c r="B162" s="23" t="s">
        <v>13</v>
      </c>
      <c r="C162" s="23" t="s">
        <v>350</v>
      </c>
      <c r="D162" s="25">
        <v>0.441</v>
      </c>
      <c r="E162" s="25">
        <v>0.44600000000000001</v>
      </c>
      <c r="F162" s="26">
        <v>0.43398427118069083</v>
      </c>
      <c r="G162" s="26">
        <v>0.441</v>
      </c>
    </row>
    <row r="163" spans="1:7" x14ac:dyDescent="0.3">
      <c r="A163" s="28" t="s">
        <v>351</v>
      </c>
      <c r="B163" s="23" t="s">
        <v>13</v>
      </c>
      <c r="C163" s="28" t="s">
        <v>352</v>
      </c>
      <c r="D163" s="29"/>
      <c r="E163" s="30"/>
      <c r="F163" s="26">
        <v>0.43398427118069083</v>
      </c>
      <c r="G163" s="26">
        <v>0.441</v>
      </c>
    </row>
    <row r="164" spans="1:7" x14ac:dyDescent="0.3">
      <c r="A164" s="23" t="s">
        <v>353</v>
      </c>
      <c r="B164" s="23" t="s">
        <v>13</v>
      </c>
      <c r="C164" s="23" t="s">
        <v>354</v>
      </c>
      <c r="D164" s="25">
        <v>0.441</v>
      </c>
      <c r="E164" s="25">
        <v>0.44600000000000001</v>
      </c>
      <c r="F164" s="26">
        <v>0.43398427118069083</v>
      </c>
      <c r="G164" s="26">
        <v>0.441</v>
      </c>
    </row>
    <row r="165" spans="1:7" x14ac:dyDescent="0.3">
      <c r="A165" s="23" t="s">
        <v>355</v>
      </c>
      <c r="B165" s="23" t="s">
        <v>13</v>
      </c>
      <c r="C165" s="23" t="s">
        <v>356</v>
      </c>
      <c r="D165" s="25">
        <v>0.441</v>
      </c>
      <c r="E165" s="25">
        <v>0.44600000000000001</v>
      </c>
      <c r="F165" s="26">
        <v>0.43398427118069083</v>
      </c>
      <c r="G165" s="26">
        <v>0.441</v>
      </c>
    </row>
    <row r="166" spans="1:7" x14ac:dyDescent="0.3">
      <c r="A166" s="23" t="s">
        <v>357</v>
      </c>
      <c r="B166" s="23" t="s">
        <v>13</v>
      </c>
      <c r="C166" s="23" t="s">
        <v>358</v>
      </c>
      <c r="D166" s="25">
        <v>0.441</v>
      </c>
      <c r="E166" s="25">
        <v>0.44600000000000001</v>
      </c>
      <c r="F166" s="26">
        <v>0.43398427118069083</v>
      </c>
      <c r="G166" s="26">
        <v>0.441</v>
      </c>
    </row>
    <row r="167" spans="1:7" x14ac:dyDescent="0.3">
      <c r="A167" s="23" t="s">
        <v>359</v>
      </c>
      <c r="B167" s="23" t="s">
        <v>13</v>
      </c>
      <c r="C167" s="23" t="s">
        <v>360</v>
      </c>
      <c r="D167" s="25">
        <v>0.441</v>
      </c>
      <c r="E167" s="25">
        <v>0.44600000000000001</v>
      </c>
      <c r="F167" s="26">
        <v>0.43398427118069083</v>
      </c>
      <c r="G167" s="26">
        <v>0.441</v>
      </c>
    </row>
    <row r="168" spans="1:7" x14ac:dyDescent="0.3">
      <c r="A168" s="23" t="s">
        <v>361</v>
      </c>
      <c r="B168" s="23" t="s">
        <v>13</v>
      </c>
      <c r="C168" s="23" t="s">
        <v>362</v>
      </c>
      <c r="D168" s="25">
        <v>0.441</v>
      </c>
      <c r="E168" s="25">
        <v>0.44600000000000001</v>
      </c>
      <c r="F168" s="26">
        <v>0.43398427118069083</v>
      </c>
      <c r="G168" s="26">
        <v>0.441</v>
      </c>
    </row>
    <row r="169" spans="1:7" x14ac:dyDescent="0.3">
      <c r="A169" s="23" t="s">
        <v>363</v>
      </c>
      <c r="B169" s="23" t="s">
        <v>13</v>
      </c>
      <c r="C169" s="23" t="s">
        <v>364</v>
      </c>
      <c r="D169" s="25">
        <v>0.441</v>
      </c>
      <c r="E169" s="25">
        <v>0.44600000000000001</v>
      </c>
      <c r="F169" s="26">
        <v>0.43398427118069083</v>
      </c>
      <c r="G169" s="26">
        <v>0.441</v>
      </c>
    </row>
    <row r="170" spans="1:7" x14ac:dyDescent="0.3">
      <c r="A170" s="23" t="s">
        <v>365</v>
      </c>
      <c r="B170" s="23" t="s">
        <v>13</v>
      </c>
      <c r="C170" s="23" t="s">
        <v>366</v>
      </c>
      <c r="D170" s="25">
        <v>0.441</v>
      </c>
      <c r="E170" s="25">
        <v>0.44600000000000001</v>
      </c>
      <c r="F170" s="26">
        <v>0.43398427118069083</v>
      </c>
      <c r="G170" s="26">
        <v>0.441</v>
      </c>
    </row>
    <row r="171" spans="1:7" x14ac:dyDescent="0.3">
      <c r="A171" s="23" t="s">
        <v>367</v>
      </c>
      <c r="B171" s="23" t="s">
        <v>13</v>
      </c>
      <c r="C171" s="23" t="s">
        <v>368</v>
      </c>
      <c r="D171" s="25">
        <v>0.441</v>
      </c>
      <c r="E171" s="25">
        <v>0.44600000000000001</v>
      </c>
      <c r="F171" s="26">
        <v>0.43398427118069083</v>
      </c>
      <c r="G171" s="26">
        <v>0.441</v>
      </c>
    </row>
    <row r="172" spans="1:7" x14ac:dyDescent="0.3">
      <c r="A172" s="23" t="s">
        <v>369</v>
      </c>
      <c r="B172" s="23" t="s">
        <v>13</v>
      </c>
      <c r="C172" s="23" t="s">
        <v>370</v>
      </c>
      <c r="D172" s="25">
        <v>0.441</v>
      </c>
      <c r="E172" s="25">
        <v>0.44600000000000001</v>
      </c>
      <c r="F172" s="26">
        <v>0.43398427118069083</v>
      </c>
      <c r="G172" s="26">
        <v>0.441</v>
      </c>
    </row>
    <row r="173" spans="1:7" x14ac:dyDescent="0.3">
      <c r="A173" s="23" t="s">
        <v>371</v>
      </c>
      <c r="B173" s="23" t="s">
        <v>13</v>
      </c>
      <c r="C173" s="23" t="s">
        <v>372</v>
      </c>
      <c r="D173" s="25">
        <v>0.441</v>
      </c>
      <c r="E173" s="25">
        <v>0.44600000000000001</v>
      </c>
      <c r="F173" s="26">
        <v>0.43398427118069083</v>
      </c>
      <c r="G173" s="26">
        <v>0.441</v>
      </c>
    </row>
    <row r="174" spans="1:7" x14ac:dyDescent="0.3">
      <c r="A174" s="23" t="s">
        <v>373</v>
      </c>
      <c r="B174" s="23" t="s">
        <v>13</v>
      </c>
      <c r="C174" s="23" t="s">
        <v>374</v>
      </c>
      <c r="D174" s="25">
        <v>0.441</v>
      </c>
      <c r="E174" s="25">
        <v>0.44600000000000001</v>
      </c>
      <c r="F174" s="26">
        <v>0.43398427118069083</v>
      </c>
      <c r="G174" s="26">
        <v>0.441</v>
      </c>
    </row>
    <row r="175" spans="1:7" x14ac:dyDescent="0.3">
      <c r="A175" s="23" t="s">
        <v>375</v>
      </c>
      <c r="B175" s="23" t="s">
        <v>13</v>
      </c>
      <c r="C175" s="23" t="s">
        <v>376</v>
      </c>
      <c r="D175" s="25">
        <v>0.441</v>
      </c>
      <c r="E175" s="25">
        <v>0.44600000000000001</v>
      </c>
      <c r="F175" s="26">
        <v>0.43398427118069083</v>
      </c>
      <c r="G175" s="26">
        <v>0.441</v>
      </c>
    </row>
    <row r="176" spans="1:7" x14ac:dyDescent="0.3">
      <c r="A176" s="23" t="s">
        <v>377</v>
      </c>
      <c r="B176" s="23" t="s">
        <v>13</v>
      </c>
      <c r="C176" s="23" t="s">
        <v>378</v>
      </c>
      <c r="D176" s="25">
        <v>0.441</v>
      </c>
      <c r="E176" s="25">
        <v>0.44600000000000001</v>
      </c>
      <c r="F176" s="26">
        <v>0.43398427118069083</v>
      </c>
      <c r="G176" s="26">
        <v>0.441</v>
      </c>
    </row>
    <row r="177" spans="1:7" x14ac:dyDescent="0.3">
      <c r="A177" s="28" t="s">
        <v>379</v>
      </c>
      <c r="B177" s="23" t="s">
        <v>13</v>
      </c>
      <c r="C177" s="28" t="s">
        <v>380</v>
      </c>
      <c r="D177" s="29"/>
      <c r="E177" s="30"/>
      <c r="F177" s="26">
        <v>0.43398427118069083</v>
      </c>
      <c r="G177" s="26">
        <v>0.441</v>
      </c>
    </row>
    <row r="178" spans="1:7" x14ac:dyDescent="0.3">
      <c r="A178" s="23" t="s">
        <v>381</v>
      </c>
      <c r="B178" s="23" t="s">
        <v>13</v>
      </c>
      <c r="C178" s="23" t="s">
        <v>382</v>
      </c>
      <c r="D178" s="25">
        <v>0.441</v>
      </c>
      <c r="E178" s="25">
        <v>0.44600000000000001</v>
      </c>
      <c r="F178" s="26">
        <v>0.43398427118069083</v>
      </c>
      <c r="G178" s="26">
        <v>0.441</v>
      </c>
    </row>
    <row r="179" spans="1:7" x14ac:dyDescent="0.3">
      <c r="A179" s="23" t="s">
        <v>383</v>
      </c>
      <c r="B179" s="23" t="s">
        <v>13</v>
      </c>
      <c r="C179" s="23" t="s">
        <v>384</v>
      </c>
      <c r="D179" s="25">
        <v>0.441</v>
      </c>
      <c r="E179" s="25">
        <v>0.44600000000000001</v>
      </c>
      <c r="F179" s="26">
        <v>0.43398427118069083</v>
      </c>
      <c r="G179" s="26">
        <v>0.441</v>
      </c>
    </row>
    <row r="180" spans="1:7" x14ac:dyDescent="0.3">
      <c r="A180" s="23" t="s">
        <v>385</v>
      </c>
      <c r="B180" s="23" t="s">
        <v>13</v>
      </c>
      <c r="C180" s="23" t="s">
        <v>386</v>
      </c>
      <c r="D180" s="25">
        <v>0.441</v>
      </c>
      <c r="E180" s="25">
        <v>0.44600000000000001</v>
      </c>
      <c r="F180" s="26">
        <v>0.43398427118069083</v>
      </c>
      <c r="G180" s="26">
        <v>0.441</v>
      </c>
    </row>
    <row r="181" spans="1:7" x14ac:dyDescent="0.3">
      <c r="A181" s="23" t="s">
        <v>387</v>
      </c>
      <c r="B181" s="23" t="s">
        <v>13</v>
      </c>
      <c r="C181" s="23" t="s">
        <v>388</v>
      </c>
      <c r="D181" s="25">
        <v>0.441</v>
      </c>
      <c r="E181" s="25">
        <v>0.44600000000000001</v>
      </c>
      <c r="F181" s="26">
        <v>0.43398427118069083</v>
      </c>
      <c r="G181" s="26">
        <v>0.441</v>
      </c>
    </row>
    <row r="182" spans="1:7" x14ac:dyDescent="0.3">
      <c r="A182" s="23" t="s">
        <v>389</v>
      </c>
      <c r="B182" s="23" t="s">
        <v>13</v>
      </c>
      <c r="C182" s="23" t="s">
        <v>390</v>
      </c>
      <c r="D182" s="25">
        <v>0.441</v>
      </c>
      <c r="E182" s="25">
        <v>0.44600000000000001</v>
      </c>
      <c r="F182" s="26">
        <v>0.43398427118069083</v>
      </c>
      <c r="G182" s="26">
        <v>0.441</v>
      </c>
    </row>
    <row r="183" spans="1:7" x14ac:dyDescent="0.3">
      <c r="A183" s="23" t="s">
        <v>391</v>
      </c>
      <c r="B183" s="23" t="s">
        <v>13</v>
      </c>
      <c r="C183" s="23" t="s">
        <v>392</v>
      </c>
      <c r="D183" s="25">
        <v>0.441</v>
      </c>
      <c r="E183" s="25">
        <v>0.44600000000000001</v>
      </c>
      <c r="F183" s="26">
        <v>0.43398427118069083</v>
      </c>
      <c r="G183" s="26">
        <v>0.441</v>
      </c>
    </row>
    <row r="184" spans="1:7" x14ac:dyDescent="0.3">
      <c r="A184" s="23" t="s">
        <v>393</v>
      </c>
      <c r="B184" s="23" t="s">
        <v>13</v>
      </c>
      <c r="C184" s="23" t="s">
        <v>394</v>
      </c>
      <c r="D184" s="25"/>
      <c r="E184" s="25">
        <v>0.44600000000000001</v>
      </c>
      <c r="F184" s="26">
        <v>0.43398427118069083</v>
      </c>
      <c r="G184" s="26">
        <v>0.441</v>
      </c>
    </row>
    <row r="185" spans="1:7" x14ac:dyDescent="0.3">
      <c r="A185" s="23" t="s">
        <v>395</v>
      </c>
      <c r="B185" s="23" t="s">
        <v>13</v>
      </c>
      <c r="C185" s="23" t="s">
        <v>276</v>
      </c>
      <c r="D185" s="25">
        <v>0.441</v>
      </c>
      <c r="E185" s="25">
        <v>0.44600000000000001</v>
      </c>
      <c r="F185" s="26">
        <v>0.43398427118069083</v>
      </c>
      <c r="G185" s="26">
        <v>0.441</v>
      </c>
    </row>
    <row r="186" spans="1:7" x14ac:dyDescent="0.3">
      <c r="A186" s="23" t="s">
        <v>396</v>
      </c>
      <c r="B186" s="23" t="s">
        <v>13</v>
      </c>
      <c r="C186" s="23" t="s">
        <v>397</v>
      </c>
      <c r="D186" s="25">
        <v>0.441</v>
      </c>
      <c r="E186" s="25">
        <v>0.44600000000000001</v>
      </c>
      <c r="F186" s="26">
        <v>0.43398427118069083</v>
      </c>
      <c r="G186" s="26">
        <v>0.441</v>
      </c>
    </row>
    <row r="187" spans="1:7" x14ac:dyDescent="0.3">
      <c r="A187" s="23" t="s">
        <v>398</v>
      </c>
      <c r="B187" s="23" t="s">
        <v>13</v>
      </c>
      <c r="C187" s="23" t="s">
        <v>399</v>
      </c>
      <c r="D187" s="25">
        <v>0.441</v>
      </c>
      <c r="E187" s="25">
        <v>0.44600000000000001</v>
      </c>
      <c r="F187" s="26">
        <v>0.43398427118069083</v>
      </c>
      <c r="G187" s="26">
        <v>0.441</v>
      </c>
    </row>
    <row r="188" spans="1:7" x14ac:dyDescent="0.3">
      <c r="A188" s="23" t="s">
        <v>400</v>
      </c>
      <c r="B188" s="23" t="s">
        <v>13</v>
      </c>
      <c r="C188" s="23" t="s">
        <v>401</v>
      </c>
      <c r="D188" s="25">
        <v>0.441</v>
      </c>
      <c r="E188" s="25">
        <v>0.44600000000000001</v>
      </c>
      <c r="F188" s="26">
        <v>0.43398427118069083</v>
      </c>
      <c r="G188" s="26">
        <v>0.441</v>
      </c>
    </row>
    <row r="189" spans="1:7" x14ac:dyDescent="0.3">
      <c r="A189" s="23" t="s">
        <v>402</v>
      </c>
      <c r="B189" s="23" t="s">
        <v>13</v>
      </c>
      <c r="C189" s="23" t="s">
        <v>403</v>
      </c>
      <c r="D189" s="25">
        <v>0.441</v>
      </c>
      <c r="E189" s="25">
        <v>0.44600000000000001</v>
      </c>
      <c r="F189" s="26">
        <v>0.43398427118069083</v>
      </c>
      <c r="G189" s="26">
        <v>0.441</v>
      </c>
    </row>
    <row r="190" spans="1:7" x14ac:dyDescent="0.3">
      <c r="A190" s="28" t="s">
        <v>404</v>
      </c>
      <c r="B190" s="23" t="s">
        <v>13</v>
      </c>
      <c r="C190" s="28" t="s">
        <v>405</v>
      </c>
      <c r="D190" s="29"/>
      <c r="E190" s="30"/>
      <c r="F190" s="26">
        <v>0.43398427118069083</v>
      </c>
      <c r="G190" s="26">
        <v>0.441</v>
      </c>
    </row>
    <row r="191" spans="1:7" x14ac:dyDescent="0.3">
      <c r="A191" s="23" t="s">
        <v>406</v>
      </c>
      <c r="B191" s="23" t="s">
        <v>13</v>
      </c>
      <c r="C191" s="23" t="s">
        <v>407</v>
      </c>
      <c r="D191" s="25">
        <v>0.441</v>
      </c>
      <c r="E191" s="25">
        <v>0.44600000000000001</v>
      </c>
      <c r="F191" s="26">
        <v>0.43398427118069083</v>
      </c>
      <c r="G191" s="26">
        <v>0.441</v>
      </c>
    </row>
    <row r="192" spans="1:7" x14ac:dyDescent="0.3">
      <c r="A192" s="23" t="s">
        <v>408</v>
      </c>
      <c r="B192" s="23" t="s">
        <v>13</v>
      </c>
      <c r="C192" s="23" t="s">
        <v>409</v>
      </c>
      <c r="D192" s="25">
        <v>0.441</v>
      </c>
      <c r="E192" s="25">
        <v>0.44600000000000001</v>
      </c>
      <c r="F192" s="26">
        <v>0.43398427118069083</v>
      </c>
      <c r="G192" s="26">
        <v>0.441</v>
      </c>
    </row>
    <row r="193" spans="1:7" x14ac:dyDescent="0.3">
      <c r="A193" s="23" t="s">
        <v>410</v>
      </c>
      <c r="B193" s="23" t="s">
        <v>13</v>
      </c>
      <c r="C193" s="23" t="s">
        <v>411</v>
      </c>
      <c r="D193" s="25">
        <v>0.441</v>
      </c>
      <c r="E193" s="25">
        <v>0.44600000000000001</v>
      </c>
      <c r="F193" s="26">
        <v>0.43398427118069083</v>
      </c>
      <c r="G193" s="26">
        <v>0.441</v>
      </c>
    </row>
    <row r="194" spans="1:7" x14ac:dyDescent="0.3">
      <c r="A194" s="23" t="s">
        <v>412</v>
      </c>
      <c r="B194" s="23" t="s">
        <v>13</v>
      </c>
      <c r="C194" s="23" t="s">
        <v>413</v>
      </c>
      <c r="D194" s="25">
        <v>0.441</v>
      </c>
      <c r="E194" s="25">
        <v>0.44600000000000001</v>
      </c>
      <c r="F194" s="26">
        <v>0.43398427118069083</v>
      </c>
      <c r="G194" s="26">
        <v>0.441</v>
      </c>
    </row>
    <row r="195" spans="1:7" x14ac:dyDescent="0.3">
      <c r="A195" s="23" t="s">
        <v>414</v>
      </c>
      <c r="B195" s="23" t="s">
        <v>13</v>
      </c>
      <c r="C195" s="23" t="s">
        <v>415</v>
      </c>
      <c r="D195" s="25">
        <v>0.441</v>
      </c>
      <c r="E195" s="25">
        <v>0.44600000000000001</v>
      </c>
      <c r="F195" s="26">
        <v>0.43398427118069083</v>
      </c>
      <c r="G195" s="26">
        <v>0.441</v>
      </c>
    </row>
    <row r="196" spans="1:7" x14ac:dyDescent="0.3">
      <c r="A196" s="28" t="s">
        <v>416</v>
      </c>
      <c r="B196" s="23" t="s">
        <v>13</v>
      </c>
      <c r="C196" s="28" t="s">
        <v>417</v>
      </c>
      <c r="D196" s="29"/>
      <c r="E196" s="30"/>
      <c r="F196" s="26">
        <v>0.43398427118069083</v>
      </c>
      <c r="G196" s="26">
        <v>0.441</v>
      </c>
    </row>
    <row r="197" spans="1:7" x14ac:dyDescent="0.3">
      <c r="A197" s="23" t="s">
        <v>418</v>
      </c>
      <c r="B197" s="23" t="s">
        <v>13</v>
      </c>
      <c r="C197" s="23" t="s">
        <v>419</v>
      </c>
      <c r="D197" s="25">
        <v>0.441</v>
      </c>
      <c r="E197" s="25">
        <v>0.44600000000000001</v>
      </c>
      <c r="F197" s="26">
        <v>0.43398427118069083</v>
      </c>
      <c r="G197" s="26">
        <v>0.441</v>
      </c>
    </row>
    <row r="198" spans="1:7" x14ac:dyDescent="0.3">
      <c r="A198" s="28" t="s">
        <v>420</v>
      </c>
      <c r="B198" s="23" t="s">
        <v>13</v>
      </c>
      <c r="C198" s="28" t="s">
        <v>421</v>
      </c>
      <c r="D198" s="29"/>
      <c r="E198" s="30"/>
      <c r="F198" s="26">
        <v>0.43398427118069083</v>
      </c>
      <c r="G198" s="26">
        <v>0.441</v>
      </c>
    </row>
    <row r="199" spans="1:7" x14ac:dyDescent="0.3">
      <c r="A199" s="23" t="s">
        <v>422</v>
      </c>
      <c r="B199" s="23" t="s">
        <v>13</v>
      </c>
      <c r="C199" s="23" t="s">
        <v>423</v>
      </c>
      <c r="D199" s="25">
        <v>0.441</v>
      </c>
      <c r="E199" s="25">
        <v>0.44600000000000001</v>
      </c>
      <c r="F199" s="26">
        <v>0.43398427118069083</v>
      </c>
      <c r="G199" s="26">
        <v>0.441</v>
      </c>
    </row>
    <row r="200" spans="1:7" x14ac:dyDescent="0.3">
      <c r="A200" s="23" t="s">
        <v>424</v>
      </c>
      <c r="B200" s="23" t="s">
        <v>13</v>
      </c>
      <c r="C200" s="23" t="s">
        <v>425</v>
      </c>
      <c r="D200" s="25">
        <v>0.441</v>
      </c>
      <c r="E200" s="25">
        <v>0.44600000000000001</v>
      </c>
      <c r="F200" s="26">
        <v>0.43398427118069083</v>
      </c>
      <c r="G200" s="26">
        <v>0.441</v>
      </c>
    </row>
    <row r="201" spans="1:7" x14ac:dyDescent="0.3">
      <c r="A201" s="23" t="s">
        <v>426</v>
      </c>
      <c r="B201" s="23" t="s">
        <v>13</v>
      </c>
      <c r="C201" s="23" t="s">
        <v>427</v>
      </c>
      <c r="D201" s="25">
        <v>0.441</v>
      </c>
      <c r="E201" s="25">
        <v>0.44600000000000001</v>
      </c>
      <c r="F201" s="26">
        <v>0.43398427118069083</v>
      </c>
      <c r="G201" s="26">
        <v>0.441</v>
      </c>
    </row>
    <row r="202" spans="1:7" x14ac:dyDescent="0.3">
      <c r="A202" s="23" t="s">
        <v>428</v>
      </c>
      <c r="B202" s="23" t="s">
        <v>13</v>
      </c>
      <c r="C202" s="23" t="s">
        <v>429</v>
      </c>
      <c r="D202" s="25">
        <v>0.441</v>
      </c>
      <c r="E202" s="25">
        <v>0.44600000000000001</v>
      </c>
      <c r="F202" s="26">
        <v>0.43398427118069083</v>
      </c>
      <c r="G202" s="26">
        <v>0.441</v>
      </c>
    </row>
    <row r="203" spans="1:7" x14ac:dyDescent="0.3">
      <c r="A203" s="28" t="s">
        <v>430</v>
      </c>
      <c r="B203" s="23" t="s">
        <v>13</v>
      </c>
      <c r="C203" s="28" t="s">
        <v>431</v>
      </c>
      <c r="D203" s="29"/>
      <c r="E203" s="30"/>
      <c r="F203" s="26">
        <v>0.43398427118069083</v>
      </c>
      <c r="G203" s="26">
        <v>0.441</v>
      </c>
    </row>
    <row r="204" spans="1:7" x14ac:dyDescent="0.3">
      <c r="A204" s="23" t="s">
        <v>432</v>
      </c>
      <c r="B204" s="23" t="s">
        <v>13</v>
      </c>
      <c r="C204" s="23" t="s">
        <v>433</v>
      </c>
      <c r="D204" s="25">
        <v>0.441</v>
      </c>
      <c r="E204" s="25">
        <v>0.44600000000000001</v>
      </c>
      <c r="F204" s="26">
        <v>0.43398427118069083</v>
      </c>
      <c r="G204" s="26">
        <v>0.441</v>
      </c>
    </row>
    <row r="205" spans="1:7" x14ac:dyDescent="0.3">
      <c r="A205" s="23" t="s">
        <v>434</v>
      </c>
      <c r="B205" s="23" t="s">
        <v>13</v>
      </c>
      <c r="C205" s="23" t="s">
        <v>435</v>
      </c>
      <c r="D205" s="25">
        <v>0.441</v>
      </c>
      <c r="E205" s="25">
        <v>0.44600000000000001</v>
      </c>
      <c r="F205" s="26">
        <v>0.43398427118069083</v>
      </c>
      <c r="G205" s="26">
        <v>0.441</v>
      </c>
    </row>
    <row r="206" spans="1:7" x14ac:dyDescent="0.3">
      <c r="A206" s="23" t="s">
        <v>436</v>
      </c>
      <c r="B206" s="23" t="s">
        <v>13</v>
      </c>
      <c r="C206" s="23" t="s">
        <v>437</v>
      </c>
      <c r="D206" s="25">
        <v>0.441</v>
      </c>
      <c r="E206" s="25">
        <v>0.44600000000000001</v>
      </c>
      <c r="F206" s="26">
        <v>0.43398427118069083</v>
      </c>
      <c r="G206" s="26">
        <v>0.441</v>
      </c>
    </row>
    <row r="207" spans="1:7" x14ac:dyDescent="0.3">
      <c r="A207" s="23" t="s">
        <v>438</v>
      </c>
      <c r="B207" s="23" t="s">
        <v>13</v>
      </c>
      <c r="C207" s="23" t="s">
        <v>439</v>
      </c>
      <c r="D207" s="25">
        <v>0.441</v>
      </c>
      <c r="E207" s="25">
        <v>0.44600000000000001</v>
      </c>
      <c r="F207" s="26">
        <v>0.43398427118069083</v>
      </c>
      <c r="G207" s="26">
        <v>0.441</v>
      </c>
    </row>
    <row r="208" spans="1:7" x14ac:dyDescent="0.3">
      <c r="A208" s="23" t="s">
        <v>440</v>
      </c>
      <c r="B208" s="23" t="s">
        <v>13</v>
      </c>
      <c r="C208" s="23" t="s">
        <v>441</v>
      </c>
      <c r="D208" s="25">
        <v>0.441</v>
      </c>
      <c r="E208" s="25">
        <v>0.44600000000000001</v>
      </c>
      <c r="F208" s="26">
        <v>0.43398427118069083</v>
      </c>
      <c r="G208" s="26">
        <v>0.441</v>
      </c>
    </row>
    <row r="209" spans="1:14" x14ac:dyDescent="0.3">
      <c r="A209" s="23" t="s">
        <v>442</v>
      </c>
      <c r="B209" s="23" t="s">
        <v>13</v>
      </c>
      <c r="C209" s="23" t="s">
        <v>443</v>
      </c>
      <c r="D209" s="25">
        <v>0.441</v>
      </c>
      <c r="E209" s="25">
        <v>0.44600000000000001</v>
      </c>
      <c r="F209" s="26">
        <v>0.43398427118069083</v>
      </c>
      <c r="G209" s="26">
        <v>0.441</v>
      </c>
    </row>
    <row r="210" spans="1:14" x14ac:dyDescent="0.3">
      <c r="A210" s="23" t="s">
        <v>444</v>
      </c>
      <c r="B210" s="23" t="s">
        <v>13</v>
      </c>
      <c r="C210" s="23" t="s">
        <v>445</v>
      </c>
      <c r="D210" s="25">
        <v>0.441</v>
      </c>
      <c r="E210" s="25">
        <v>0.44600000000000001</v>
      </c>
      <c r="F210" s="26">
        <v>0.43398427118069083</v>
      </c>
      <c r="G210" s="26">
        <v>0.441</v>
      </c>
    </row>
    <row r="211" spans="1:14" x14ac:dyDescent="0.3">
      <c r="A211" s="23" t="s">
        <v>446</v>
      </c>
      <c r="B211" s="23" t="s">
        <v>13</v>
      </c>
      <c r="C211" s="23" t="s">
        <v>447</v>
      </c>
      <c r="D211" s="25">
        <v>0.441</v>
      </c>
      <c r="E211" s="25">
        <v>0.44600000000000001</v>
      </c>
      <c r="F211" s="26">
        <v>0.43398427118069083</v>
      </c>
      <c r="G211" s="26">
        <v>0.441</v>
      </c>
    </row>
    <row r="212" spans="1:14" x14ac:dyDescent="0.3">
      <c r="A212" s="23" t="s">
        <v>448</v>
      </c>
      <c r="B212" s="23" t="s">
        <v>13</v>
      </c>
      <c r="C212" s="23" t="s">
        <v>449</v>
      </c>
      <c r="D212" s="25">
        <v>0.441</v>
      </c>
      <c r="E212" s="25">
        <v>0.44600000000000001</v>
      </c>
      <c r="F212" s="26">
        <v>0.43398427118069083</v>
      </c>
      <c r="G212" s="26">
        <v>0.441</v>
      </c>
    </row>
    <row r="213" spans="1:14" x14ac:dyDescent="0.3">
      <c r="A213" s="28" t="s">
        <v>450</v>
      </c>
      <c r="B213" s="23" t="s">
        <v>13</v>
      </c>
      <c r="C213" s="28" t="s">
        <v>451</v>
      </c>
      <c r="D213" s="29"/>
      <c r="E213" s="30"/>
      <c r="F213" s="26">
        <v>0.43398427118069083</v>
      </c>
      <c r="G213" s="26">
        <v>0.441</v>
      </c>
    </row>
    <row r="214" spans="1:14" x14ac:dyDescent="0.3">
      <c r="A214" s="23" t="s">
        <v>452</v>
      </c>
      <c r="B214" s="23" t="s">
        <v>13</v>
      </c>
      <c r="C214" s="23" t="s">
        <v>453</v>
      </c>
      <c r="D214" s="25">
        <v>0.441</v>
      </c>
      <c r="E214" s="25">
        <v>0.44600000000000001</v>
      </c>
      <c r="F214" s="26">
        <v>0.43398427118069083</v>
      </c>
      <c r="G214" s="26">
        <v>0.441</v>
      </c>
    </row>
    <row r="215" spans="1:14" x14ac:dyDescent="0.3">
      <c r="A215" s="23" t="s">
        <v>454</v>
      </c>
      <c r="B215" s="23" t="s">
        <v>13</v>
      </c>
      <c r="C215" s="23" t="s">
        <v>455</v>
      </c>
      <c r="D215" s="25"/>
      <c r="E215" s="25">
        <v>0.44600000000000001</v>
      </c>
      <c r="F215" s="26">
        <v>0.43398427118069083</v>
      </c>
      <c r="G215" s="26">
        <v>0.441</v>
      </c>
    </row>
    <row r="216" spans="1:14" x14ac:dyDescent="0.3">
      <c r="A216" s="23" t="s">
        <v>456</v>
      </c>
      <c r="B216" s="23" t="s">
        <v>13</v>
      </c>
      <c r="C216" s="23" t="s">
        <v>457</v>
      </c>
      <c r="D216" s="25">
        <v>0.441</v>
      </c>
      <c r="E216" s="25">
        <v>0.44600000000000001</v>
      </c>
      <c r="F216" s="26">
        <v>0.43398427118069083</v>
      </c>
      <c r="G216" s="26">
        <v>0.441</v>
      </c>
    </row>
    <row r="217" spans="1:14" x14ac:dyDescent="0.3">
      <c r="A217" s="23" t="s">
        <v>458</v>
      </c>
      <c r="B217" s="23" t="s">
        <v>13</v>
      </c>
      <c r="C217" s="23" t="s">
        <v>459</v>
      </c>
      <c r="D217" s="25">
        <v>0.441</v>
      </c>
      <c r="E217" s="25">
        <v>0.44600000000000001</v>
      </c>
      <c r="F217" s="26">
        <v>0.43398427118069083</v>
      </c>
      <c r="G217" s="26">
        <v>0.441</v>
      </c>
    </row>
    <row r="218" spans="1:14" x14ac:dyDescent="0.3">
      <c r="A218" s="23" t="s">
        <v>460</v>
      </c>
      <c r="B218" s="23" t="s">
        <v>13</v>
      </c>
      <c r="C218" s="23" t="s">
        <v>461</v>
      </c>
      <c r="D218" s="25"/>
      <c r="E218" s="25">
        <v>0.44600000000000001</v>
      </c>
      <c r="F218" s="26">
        <v>0.43398427118069083</v>
      </c>
      <c r="G218" s="26">
        <v>0.441</v>
      </c>
      <c r="L218" s="36"/>
      <c r="M218" s="36"/>
    </row>
    <row r="219" spans="1:14" x14ac:dyDescent="0.3">
      <c r="A219" s="23" t="s">
        <v>462</v>
      </c>
      <c r="B219" s="23" t="s">
        <v>13</v>
      </c>
      <c r="C219" s="23" t="s">
        <v>463</v>
      </c>
      <c r="D219" s="25">
        <v>0.441</v>
      </c>
      <c r="E219" s="25">
        <v>0.44600000000000001</v>
      </c>
      <c r="F219" s="26">
        <v>0.43398427118069083</v>
      </c>
      <c r="G219" s="26">
        <v>0.441</v>
      </c>
      <c r="I219" s="35"/>
      <c r="J219" s="35"/>
      <c r="N219" s="31"/>
    </row>
    <row r="220" spans="1:14" x14ac:dyDescent="0.3">
      <c r="A220" s="28" t="s">
        <v>464</v>
      </c>
      <c r="B220" s="23" t="s">
        <v>13</v>
      </c>
      <c r="C220" s="28" t="s">
        <v>465</v>
      </c>
      <c r="D220" s="29"/>
      <c r="E220" s="30"/>
      <c r="F220" s="26">
        <v>0.43398427118069083</v>
      </c>
      <c r="G220" s="26">
        <v>0.441</v>
      </c>
      <c r="I220" s="37"/>
      <c r="J220" s="37"/>
    </row>
    <row r="221" spans="1:14" x14ac:dyDescent="0.3">
      <c r="A221" s="23" t="s">
        <v>466</v>
      </c>
      <c r="B221" s="23" t="s">
        <v>13</v>
      </c>
      <c r="C221" s="23" t="s">
        <v>467</v>
      </c>
      <c r="D221" s="25">
        <v>0.441</v>
      </c>
      <c r="E221" s="25">
        <v>0.44600000000000001</v>
      </c>
      <c r="F221" s="26">
        <v>0.43398427118069083</v>
      </c>
      <c r="G221" s="26">
        <v>0.441</v>
      </c>
    </row>
    <row r="222" spans="1:14" x14ac:dyDescent="0.3">
      <c r="A222" s="28" t="s">
        <v>468</v>
      </c>
      <c r="B222" s="23" t="s">
        <v>13</v>
      </c>
      <c r="C222" s="28" t="s">
        <v>469</v>
      </c>
      <c r="D222" s="29"/>
      <c r="E222" s="30"/>
      <c r="F222" s="26">
        <v>0.43398427118069083</v>
      </c>
      <c r="G222" s="26">
        <v>0.441</v>
      </c>
    </row>
    <row r="223" spans="1:14" x14ac:dyDescent="0.3">
      <c r="A223" s="23" t="s">
        <v>470</v>
      </c>
      <c r="B223" s="23" t="s">
        <v>13</v>
      </c>
      <c r="C223" s="23" t="s">
        <v>471</v>
      </c>
      <c r="D223" s="25">
        <v>0.441</v>
      </c>
      <c r="E223" s="25">
        <v>0.44600000000000001</v>
      </c>
      <c r="F223" s="26">
        <v>0.43398427118069083</v>
      </c>
      <c r="G223" s="26">
        <v>0.441</v>
      </c>
    </row>
    <row r="224" spans="1:14" x14ac:dyDescent="0.3">
      <c r="A224" s="23" t="s">
        <v>472</v>
      </c>
      <c r="B224" s="23" t="s">
        <v>13</v>
      </c>
      <c r="C224" s="23" t="s">
        <v>473</v>
      </c>
      <c r="D224" s="25"/>
      <c r="E224" s="25">
        <v>0.44600000000000001</v>
      </c>
      <c r="F224" s="26">
        <v>0.43398427118069083</v>
      </c>
      <c r="G224" s="26">
        <v>0.441</v>
      </c>
    </row>
    <row r="225" spans="1:10" x14ac:dyDescent="0.3">
      <c r="A225" s="23" t="s">
        <v>474</v>
      </c>
      <c r="B225" s="23" t="s">
        <v>13</v>
      </c>
      <c r="C225" s="23" t="s">
        <v>475</v>
      </c>
      <c r="D225" s="25">
        <v>0.441</v>
      </c>
      <c r="E225" s="25">
        <v>0.44600000000000001</v>
      </c>
      <c r="F225" s="26">
        <v>0.43398427118069083</v>
      </c>
      <c r="G225" s="26">
        <v>0.441</v>
      </c>
      <c r="I225" s="31"/>
      <c r="J225" s="31"/>
    </row>
    <row r="226" spans="1:10" x14ac:dyDescent="0.3">
      <c r="A226" s="23" t="s">
        <v>476</v>
      </c>
      <c r="B226" s="23" t="s">
        <v>13</v>
      </c>
      <c r="C226" s="23" t="s">
        <v>477</v>
      </c>
      <c r="D226" s="25">
        <v>0.441</v>
      </c>
      <c r="E226" s="25">
        <v>0.44600000000000001</v>
      </c>
      <c r="F226" s="26">
        <v>0.43398427118069083</v>
      </c>
      <c r="G226" s="26">
        <v>0.441</v>
      </c>
    </row>
    <row r="227" spans="1:10" x14ac:dyDescent="0.3">
      <c r="A227" s="23" t="s">
        <v>478</v>
      </c>
      <c r="B227" s="23" t="s">
        <v>13</v>
      </c>
      <c r="C227" s="23" t="s">
        <v>479</v>
      </c>
      <c r="D227" s="25">
        <v>0.441</v>
      </c>
      <c r="E227" s="25">
        <v>0.44600000000000001</v>
      </c>
      <c r="F227" s="26">
        <v>0.43398427118069083</v>
      </c>
      <c r="G227" s="26">
        <v>0.441</v>
      </c>
    </row>
    <row r="228" spans="1:10" x14ac:dyDescent="0.3">
      <c r="A228" s="23" t="s">
        <v>480</v>
      </c>
      <c r="B228" s="23" t="s">
        <v>13</v>
      </c>
      <c r="C228" s="23" t="s">
        <v>481</v>
      </c>
      <c r="D228" s="25">
        <v>0.441</v>
      </c>
      <c r="E228" s="25">
        <v>0.44600000000000001</v>
      </c>
      <c r="F228" s="26">
        <v>0.43398427118069083</v>
      </c>
      <c r="G228" s="26">
        <v>0.441</v>
      </c>
    </row>
    <row r="229" spans="1:10" x14ac:dyDescent="0.3">
      <c r="A229" s="23" t="s">
        <v>482</v>
      </c>
      <c r="B229" s="23" t="s">
        <v>13</v>
      </c>
      <c r="C229" s="23" t="s">
        <v>483</v>
      </c>
      <c r="D229" s="25">
        <v>0.441</v>
      </c>
      <c r="E229" s="25">
        <v>0.44600000000000001</v>
      </c>
      <c r="F229" s="26">
        <v>0.43398427118069083</v>
      </c>
      <c r="G229" s="26">
        <v>0.441</v>
      </c>
    </row>
    <row r="230" spans="1:10" x14ac:dyDescent="0.3">
      <c r="A230" s="23" t="s">
        <v>484</v>
      </c>
      <c r="B230" s="23" t="s">
        <v>13</v>
      </c>
      <c r="C230" s="23" t="s">
        <v>485</v>
      </c>
      <c r="D230" s="25">
        <v>0.441</v>
      </c>
      <c r="E230" s="25">
        <v>0.44600000000000001</v>
      </c>
      <c r="F230" s="26">
        <v>0.43398427118069083</v>
      </c>
      <c r="G230" s="26">
        <v>0.441</v>
      </c>
    </row>
    <row r="231" spans="1:10" x14ac:dyDescent="0.3">
      <c r="A231" s="23" t="s">
        <v>486</v>
      </c>
      <c r="B231" s="23" t="s">
        <v>13</v>
      </c>
      <c r="C231" s="23" t="s">
        <v>487</v>
      </c>
      <c r="D231" s="25">
        <v>0.441</v>
      </c>
      <c r="E231" s="25">
        <v>0.44600000000000001</v>
      </c>
      <c r="F231" s="26">
        <v>0.43398427118069083</v>
      </c>
      <c r="G231" s="26">
        <v>0.441</v>
      </c>
    </row>
    <row r="232" spans="1:10" x14ac:dyDescent="0.3">
      <c r="A232" s="23" t="s">
        <v>488</v>
      </c>
      <c r="B232" s="23" t="s">
        <v>13</v>
      </c>
      <c r="C232" s="23" t="s">
        <v>489</v>
      </c>
      <c r="D232" s="25">
        <v>0.441</v>
      </c>
      <c r="E232" s="25">
        <v>0.44600000000000001</v>
      </c>
      <c r="F232" s="26">
        <v>0.43398427118069083</v>
      </c>
      <c r="G232" s="26">
        <v>0.441</v>
      </c>
    </row>
    <row r="233" spans="1:10" x14ac:dyDescent="0.3">
      <c r="A233" s="23" t="s">
        <v>490</v>
      </c>
      <c r="B233" s="23" t="s">
        <v>13</v>
      </c>
      <c r="C233" s="23" t="s">
        <v>491</v>
      </c>
      <c r="D233" s="25">
        <v>0.441</v>
      </c>
      <c r="E233" s="25">
        <v>0.44600000000000001</v>
      </c>
      <c r="F233" s="26">
        <v>0.43398427118069083</v>
      </c>
      <c r="G233" s="26">
        <v>0.441</v>
      </c>
    </row>
    <row r="234" spans="1:10" x14ac:dyDescent="0.3">
      <c r="A234" s="23" t="s">
        <v>492</v>
      </c>
      <c r="B234" s="23" t="s">
        <v>14</v>
      </c>
      <c r="C234" s="23" t="s">
        <v>493</v>
      </c>
      <c r="D234" s="25">
        <v>0.57799999999999996</v>
      </c>
      <c r="E234" s="25">
        <v>0.56999999999999995</v>
      </c>
      <c r="F234" s="26">
        <v>0.59264614771539037</v>
      </c>
      <c r="G234" s="26">
        <v>0.59264614771539037</v>
      </c>
    </row>
    <row r="235" spans="1:10" x14ac:dyDescent="0.3">
      <c r="A235" s="23" t="s">
        <v>494</v>
      </c>
      <c r="B235" s="23" t="s">
        <v>14</v>
      </c>
      <c r="C235" s="23" t="s">
        <v>495</v>
      </c>
      <c r="D235" s="25">
        <v>0.57799999999999996</v>
      </c>
      <c r="E235" s="25">
        <v>0.56999999999999995</v>
      </c>
      <c r="F235" s="26">
        <v>0.59264614771539037</v>
      </c>
      <c r="G235" s="26">
        <v>0.59264614771539037</v>
      </c>
    </row>
    <row r="236" spans="1:10" x14ac:dyDescent="0.3">
      <c r="A236" s="23" t="s">
        <v>496</v>
      </c>
      <c r="B236" s="23" t="s">
        <v>14</v>
      </c>
      <c r="C236" s="23" t="s">
        <v>497</v>
      </c>
      <c r="D236" s="25">
        <v>0.57799999999999996</v>
      </c>
      <c r="E236" s="25">
        <v>0.56999999999999995</v>
      </c>
      <c r="F236" s="26">
        <v>0.59264614771539037</v>
      </c>
      <c r="G236" s="26">
        <v>0.59264614771539037</v>
      </c>
    </row>
    <row r="237" spans="1:10" x14ac:dyDescent="0.3">
      <c r="A237" s="28" t="s">
        <v>498</v>
      </c>
      <c r="B237" s="23" t="s">
        <v>14</v>
      </c>
      <c r="C237" s="28" t="s">
        <v>499</v>
      </c>
      <c r="D237" s="29"/>
      <c r="E237" s="30"/>
      <c r="F237" s="26">
        <v>0.59264614771539037</v>
      </c>
      <c r="G237" s="26">
        <v>0.59264614771539037</v>
      </c>
    </row>
    <row r="238" spans="1:10" x14ac:dyDescent="0.3">
      <c r="A238" s="23" t="s">
        <v>500</v>
      </c>
      <c r="B238" s="23" t="s">
        <v>14</v>
      </c>
      <c r="C238" s="23" t="s">
        <v>501</v>
      </c>
      <c r="D238" s="25">
        <v>0.57799999999999996</v>
      </c>
      <c r="E238" s="25">
        <v>0.56999999999999995</v>
      </c>
      <c r="F238" s="26">
        <v>0.59264614771539037</v>
      </c>
      <c r="G238" s="26">
        <v>0.59264614771539037</v>
      </c>
    </row>
    <row r="239" spans="1:10" x14ac:dyDescent="0.3">
      <c r="A239" s="23" t="s">
        <v>502</v>
      </c>
      <c r="B239" s="23" t="s">
        <v>14</v>
      </c>
      <c r="C239" s="23" t="s">
        <v>503</v>
      </c>
      <c r="D239" s="25">
        <v>0.57799999999999996</v>
      </c>
      <c r="E239" s="25">
        <v>0.56999999999999995</v>
      </c>
      <c r="F239" s="26">
        <v>0.59264614771539037</v>
      </c>
      <c r="G239" s="26">
        <v>0.59264614771539037</v>
      </c>
    </row>
    <row r="240" spans="1:10" x14ac:dyDescent="0.3">
      <c r="A240" s="23" t="s">
        <v>504</v>
      </c>
      <c r="B240" s="23" t="s">
        <v>14</v>
      </c>
      <c r="C240" s="23" t="s">
        <v>505</v>
      </c>
      <c r="D240" s="25">
        <v>0.57799999999999996</v>
      </c>
      <c r="E240" s="25">
        <v>0.56999999999999995</v>
      </c>
      <c r="F240" s="26">
        <v>0.59264614771539037</v>
      </c>
      <c r="G240" s="26">
        <v>0.59264614771539037</v>
      </c>
    </row>
    <row r="241" spans="1:7" x14ac:dyDescent="0.3">
      <c r="A241" s="23" t="s">
        <v>506</v>
      </c>
      <c r="B241" s="23" t="s">
        <v>14</v>
      </c>
      <c r="C241" s="23" t="s">
        <v>507</v>
      </c>
      <c r="D241" s="25">
        <v>0.57799999999999996</v>
      </c>
      <c r="E241" s="25">
        <v>0.56999999999999995</v>
      </c>
      <c r="F241" s="26">
        <v>0.59264614771539037</v>
      </c>
      <c r="G241" s="26">
        <v>0.59264614771539037</v>
      </c>
    </row>
    <row r="242" spans="1:7" x14ac:dyDescent="0.3">
      <c r="A242" s="23" t="s">
        <v>508</v>
      </c>
      <c r="B242" s="23" t="s">
        <v>14</v>
      </c>
      <c r="C242" s="23" t="s">
        <v>509</v>
      </c>
      <c r="D242" s="25">
        <v>0.57799999999999996</v>
      </c>
      <c r="E242" s="25">
        <v>0.56999999999999995</v>
      </c>
      <c r="F242" s="26">
        <v>0.59264614771539037</v>
      </c>
      <c r="G242" s="26">
        <v>0.59264614771539037</v>
      </c>
    </row>
    <row r="243" spans="1:7" x14ac:dyDescent="0.3">
      <c r="A243" s="23" t="s">
        <v>510</v>
      </c>
      <c r="B243" s="23" t="s">
        <v>14</v>
      </c>
      <c r="C243" s="23" t="s">
        <v>511</v>
      </c>
      <c r="D243" s="25">
        <v>0.57799999999999996</v>
      </c>
      <c r="E243" s="25">
        <v>0.56999999999999995</v>
      </c>
      <c r="F243" s="26">
        <v>0.59264614771539037</v>
      </c>
      <c r="G243" s="26">
        <v>0.59264614771539037</v>
      </c>
    </row>
    <row r="244" spans="1:7" x14ac:dyDescent="0.3">
      <c r="A244" s="23" t="s">
        <v>512</v>
      </c>
      <c r="B244" s="23" t="s">
        <v>14</v>
      </c>
      <c r="C244" s="23" t="s">
        <v>513</v>
      </c>
      <c r="D244" s="25">
        <v>0.57799999999999996</v>
      </c>
      <c r="E244" s="25">
        <v>0.56999999999999995</v>
      </c>
      <c r="F244" s="26">
        <v>0.59264614771539037</v>
      </c>
      <c r="G244" s="26">
        <v>0.59264614771539037</v>
      </c>
    </row>
    <row r="245" spans="1:7" x14ac:dyDescent="0.3">
      <c r="A245" s="23" t="s">
        <v>514</v>
      </c>
      <c r="B245" s="23" t="s">
        <v>14</v>
      </c>
      <c r="C245" s="23" t="s">
        <v>515</v>
      </c>
      <c r="D245" s="25">
        <v>0.57799999999999996</v>
      </c>
      <c r="E245" s="25">
        <v>0.56999999999999995</v>
      </c>
      <c r="F245" s="26">
        <v>0.59264614771539037</v>
      </c>
      <c r="G245" s="26">
        <v>0.59264614771539037</v>
      </c>
    </row>
    <row r="246" spans="1:7" x14ac:dyDescent="0.3">
      <c r="A246" s="23" t="s">
        <v>516</v>
      </c>
      <c r="B246" s="23" t="s">
        <v>14</v>
      </c>
      <c r="C246" s="23" t="s">
        <v>517</v>
      </c>
      <c r="D246" s="25">
        <v>0.57799999999999996</v>
      </c>
      <c r="E246" s="25">
        <v>0.56999999999999995</v>
      </c>
      <c r="F246" s="26">
        <v>0.59264614771539037</v>
      </c>
      <c r="G246" s="26">
        <v>0.59264614771539037</v>
      </c>
    </row>
    <row r="247" spans="1:7" x14ac:dyDescent="0.3">
      <c r="A247" s="23" t="s">
        <v>518</v>
      </c>
      <c r="B247" s="23" t="s">
        <v>14</v>
      </c>
      <c r="C247" s="23" t="s">
        <v>519</v>
      </c>
      <c r="D247" s="25">
        <v>0.57799999999999996</v>
      </c>
      <c r="E247" s="25">
        <v>0.56999999999999995</v>
      </c>
      <c r="F247" s="26">
        <v>0.59264614771539037</v>
      </c>
      <c r="G247" s="26">
        <v>0.59264614771539037</v>
      </c>
    </row>
    <row r="248" spans="1:7" x14ac:dyDescent="0.3">
      <c r="A248" s="23" t="s">
        <v>520</v>
      </c>
      <c r="B248" s="23" t="s">
        <v>14</v>
      </c>
      <c r="C248" s="23" t="s">
        <v>521</v>
      </c>
      <c r="D248" s="25">
        <v>0.57799999999999996</v>
      </c>
      <c r="E248" s="25">
        <v>0.56999999999999995</v>
      </c>
      <c r="F248" s="26">
        <v>0.59264614771539037</v>
      </c>
      <c r="G248" s="26">
        <v>0.59264614771539037</v>
      </c>
    </row>
    <row r="249" spans="1:7" x14ac:dyDescent="0.3">
      <c r="A249" s="23" t="s">
        <v>522</v>
      </c>
      <c r="B249" s="23" t="s">
        <v>14</v>
      </c>
      <c r="C249" s="23" t="s">
        <v>523</v>
      </c>
      <c r="D249" s="25">
        <v>0.57799999999999996</v>
      </c>
      <c r="E249" s="25">
        <v>0.56999999999999995</v>
      </c>
      <c r="F249" s="26">
        <v>0.59264614771539037</v>
      </c>
      <c r="G249" s="26">
        <v>0.59264614771539037</v>
      </c>
    </row>
    <row r="250" spans="1:7" x14ac:dyDescent="0.3">
      <c r="A250" s="23" t="s">
        <v>524</v>
      </c>
      <c r="B250" s="23" t="s">
        <v>14</v>
      </c>
      <c r="C250" s="23" t="s">
        <v>525</v>
      </c>
      <c r="D250" s="25">
        <v>0.57799999999999996</v>
      </c>
      <c r="E250" s="25">
        <v>0.56999999999999995</v>
      </c>
      <c r="F250" s="26">
        <v>0.59264614771539037</v>
      </c>
      <c r="G250" s="26">
        <v>0.59264614771539037</v>
      </c>
    </row>
    <row r="251" spans="1:7" x14ac:dyDescent="0.3">
      <c r="A251" s="23" t="s">
        <v>526</v>
      </c>
      <c r="B251" s="23" t="s">
        <v>14</v>
      </c>
      <c r="C251" s="23" t="s">
        <v>527</v>
      </c>
      <c r="D251" s="25">
        <v>0.57799999999999996</v>
      </c>
      <c r="E251" s="25">
        <v>0.56999999999999995</v>
      </c>
      <c r="F251" s="26">
        <v>0.59264614771539037</v>
      </c>
      <c r="G251" s="26">
        <v>0.59264614771539037</v>
      </c>
    </row>
    <row r="252" spans="1:7" x14ac:dyDescent="0.3">
      <c r="A252" s="23" t="s">
        <v>528</v>
      </c>
      <c r="B252" s="23" t="s">
        <v>14</v>
      </c>
      <c r="C252" s="23" t="s">
        <v>529</v>
      </c>
      <c r="D252" s="25">
        <v>0.57799999999999996</v>
      </c>
      <c r="E252" s="25">
        <v>0.56999999999999995</v>
      </c>
      <c r="F252" s="26">
        <v>0.59264614771539037</v>
      </c>
      <c r="G252" s="26">
        <v>0.59264614771539037</v>
      </c>
    </row>
    <row r="253" spans="1:7" x14ac:dyDescent="0.3">
      <c r="A253" s="23" t="s">
        <v>530</v>
      </c>
      <c r="B253" s="23" t="s">
        <v>14</v>
      </c>
      <c r="C253" s="23" t="s">
        <v>531</v>
      </c>
      <c r="D253" s="25">
        <v>0.57799999999999996</v>
      </c>
      <c r="E253" s="25">
        <v>0.56999999999999995</v>
      </c>
      <c r="F253" s="26">
        <v>0.59264614771539037</v>
      </c>
      <c r="G253" s="26">
        <v>0.59264614771539037</v>
      </c>
    </row>
    <row r="254" spans="1:7" x14ac:dyDescent="0.3">
      <c r="A254" s="23" t="s">
        <v>532</v>
      </c>
      <c r="B254" s="23" t="s">
        <v>14</v>
      </c>
      <c r="C254" s="23" t="s">
        <v>533</v>
      </c>
      <c r="D254" s="25">
        <v>0.57799999999999996</v>
      </c>
      <c r="E254" s="25">
        <v>0.56999999999999995</v>
      </c>
      <c r="F254" s="26">
        <v>0.59264614771539037</v>
      </c>
      <c r="G254" s="26">
        <v>0.59264614771539037</v>
      </c>
    </row>
    <row r="255" spans="1:7" x14ac:dyDescent="0.3">
      <c r="A255" s="23" t="s">
        <v>534</v>
      </c>
      <c r="B255" s="23" t="s">
        <v>14</v>
      </c>
      <c r="C255" s="23" t="s">
        <v>535</v>
      </c>
      <c r="D255" s="25">
        <v>0.57799999999999996</v>
      </c>
      <c r="E255" s="25">
        <v>0.56999999999999995</v>
      </c>
      <c r="F255" s="26">
        <v>0.59264614771539037</v>
      </c>
      <c r="G255" s="26">
        <v>0.59264614771539037</v>
      </c>
    </row>
    <row r="256" spans="1:7" x14ac:dyDescent="0.3">
      <c r="A256" s="23" t="s">
        <v>536</v>
      </c>
      <c r="B256" s="23" t="s">
        <v>14</v>
      </c>
      <c r="C256" s="23" t="s">
        <v>537</v>
      </c>
      <c r="D256" s="25">
        <v>0.57799999999999996</v>
      </c>
      <c r="E256" s="25">
        <v>0.56999999999999995</v>
      </c>
      <c r="F256" s="26">
        <v>0.59264614771539037</v>
      </c>
      <c r="G256" s="26">
        <v>0.59264614771539037</v>
      </c>
    </row>
    <row r="257" spans="1:7" x14ac:dyDescent="0.3">
      <c r="A257" s="23" t="s">
        <v>538</v>
      </c>
      <c r="B257" s="23" t="s">
        <v>14</v>
      </c>
      <c r="C257" s="23" t="s">
        <v>539</v>
      </c>
      <c r="D257" s="25">
        <v>0.57799999999999996</v>
      </c>
      <c r="E257" s="25">
        <v>0.56999999999999995</v>
      </c>
      <c r="F257" s="26">
        <v>0.59264614771539037</v>
      </c>
      <c r="G257" s="26">
        <v>0.59264614771539037</v>
      </c>
    </row>
    <row r="258" spans="1:7" x14ac:dyDescent="0.3">
      <c r="A258" s="23" t="s">
        <v>540</v>
      </c>
      <c r="B258" s="23" t="s">
        <v>14</v>
      </c>
      <c r="C258" s="23" t="s">
        <v>541</v>
      </c>
      <c r="D258" s="25">
        <v>0.57799999999999996</v>
      </c>
      <c r="E258" s="25">
        <v>0.56999999999999995</v>
      </c>
      <c r="F258" s="26">
        <v>0.59264614771539037</v>
      </c>
      <c r="G258" s="26">
        <v>0.59264614771539037</v>
      </c>
    </row>
    <row r="259" spans="1:7" x14ac:dyDescent="0.3">
      <c r="A259" s="23" t="s">
        <v>542</v>
      </c>
      <c r="B259" s="23" t="s">
        <v>14</v>
      </c>
      <c r="C259" s="23" t="s">
        <v>543</v>
      </c>
      <c r="D259" s="25">
        <v>0.57799999999999996</v>
      </c>
      <c r="E259" s="25">
        <v>0.56999999999999995</v>
      </c>
      <c r="F259" s="26">
        <v>0.59264614771539037</v>
      </c>
      <c r="G259" s="26">
        <v>0.59264614771539037</v>
      </c>
    </row>
    <row r="260" spans="1:7" x14ac:dyDescent="0.3">
      <c r="A260" s="23" t="s">
        <v>544</v>
      </c>
      <c r="B260" s="23" t="s">
        <v>14</v>
      </c>
      <c r="C260" s="23" t="s">
        <v>545</v>
      </c>
      <c r="D260" s="25">
        <v>0.57799999999999996</v>
      </c>
      <c r="E260" s="25">
        <v>0.56999999999999995</v>
      </c>
      <c r="F260" s="26">
        <v>0.59264614771539037</v>
      </c>
      <c r="G260" s="26">
        <v>0.59264614771539037</v>
      </c>
    </row>
    <row r="261" spans="1:7" x14ac:dyDescent="0.3">
      <c r="A261" s="23" t="s">
        <v>546</v>
      </c>
      <c r="B261" s="23" t="s">
        <v>14</v>
      </c>
      <c r="C261" s="23" t="s">
        <v>547</v>
      </c>
      <c r="D261" s="25">
        <v>0.57799999999999996</v>
      </c>
      <c r="E261" s="25">
        <v>0.56999999999999995</v>
      </c>
      <c r="F261" s="26">
        <v>0.59264614771539037</v>
      </c>
      <c r="G261" s="26">
        <v>0.59264614771539037</v>
      </c>
    </row>
    <row r="262" spans="1:7" x14ac:dyDescent="0.3">
      <c r="A262" s="23" t="s">
        <v>548</v>
      </c>
      <c r="B262" s="23" t="s">
        <v>14</v>
      </c>
      <c r="C262" s="23" t="s">
        <v>549</v>
      </c>
      <c r="D262" s="25">
        <v>0.57799999999999996</v>
      </c>
      <c r="E262" s="25">
        <v>0.56999999999999995</v>
      </c>
      <c r="F262" s="26">
        <v>0.59264614771539037</v>
      </c>
      <c r="G262" s="26">
        <v>0.59264614771539037</v>
      </c>
    </row>
    <row r="263" spans="1:7" x14ac:dyDescent="0.3">
      <c r="A263" s="23" t="s">
        <v>550</v>
      </c>
      <c r="B263" s="23" t="s">
        <v>14</v>
      </c>
      <c r="C263" s="23" t="s">
        <v>551</v>
      </c>
      <c r="D263" s="25">
        <v>0.57799999999999996</v>
      </c>
      <c r="E263" s="25">
        <v>0.56999999999999995</v>
      </c>
      <c r="F263" s="26">
        <v>0.59264614771539037</v>
      </c>
      <c r="G263" s="26">
        <v>0.59264614771539037</v>
      </c>
    </row>
    <row r="264" spans="1:7" x14ac:dyDescent="0.3">
      <c r="A264" s="23" t="s">
        <v>552</v>
      </c>
      <c r="B264" s="23" t="s">
        <v>14</v>
      </c>
      <c r="C264" s="23" t="s">
        <v>553</v>
      </c>
      <c r="D264" s="25">
        <v>0.57799999999999996</v>
      </c>
      <c r="E264" s="25">
        <v>0.56999999999999995</v>
      </c>
      <c r="F264" s="26">
        <v>0.59264614771539037</v>
      </c>
      <c r="G264" s="26">
        <v>0.59264614771539037</v>
      </c>
    </row>
    <row r="265" spans="1:7" x14ac:dyDescent="0.3">
      <c r="A265" s="23" t="s">
        <v>554</v>
      </c>
      <c r="B265" s="23" t="s">
        <v>14</v>
      </c>
      <c r="C265" s="23" t="s">
        <v>555</v>
      </c>
      <c r="D265" s="25">
        <v>0.57799999999999996</v>
      </c>
      <c r="E265" s="25">
        <v>0.56999999999999995</v>
      </c>
      <c r="F265" s="26">
        <v>0.59264614771539037</v>
      </c>
      <c r="G265" s="26">
        <v>0.59264614771539037</v>
      </c>
    </row>
    <row r="266" spans="1:7" x14ac:dyDescent="0.3">
      <c r="A266" s="23" t="s">
        <v>556</v>
      </c>
      <c r="B266" s="23" t="s">
        <v>14</v>
      </c>
      <c r="C266" s="23" t="s">
        <v>557</v>
      </c>
      <c r="D266" s="25">
        <v>0.57799999999999996</v>
      </c>
      <c r="E266" s="25">
        <v>0.56999999999999995</v>
      </c>
      <c r="F266" s="26">
        <v>0.59264614771539037</v>
      </c>
      <c r="G266" s="26">
        <v>0.59264614771539037</v>
      </c>
    </row>
    <row r="267" spans="1:7" x14ac:dyDescent="0.3">
      <c r="A267" s="23" t="s">
        <v>558</v>
      </c>
      <c r="B267" s="23" t="s">
        <v>14</v>
      </c>
      <c r="C267" s="23" t="s">
        <v>559</v>
      </c>
      <c r="D267" s="25">
        <v>0.57799999999999996</v>
      </c>
      <c r="E267" s="25">
        <v>0.56999999999999995</v>
      </c>
      <c r="F267" s="26">
        <v>0.59264614771539037</v>
      </c>
      <c r="G267" s="26">
        <v>0.59264614771539037</v>
      </c>
    </row>
    <row r="268" spans="1:7" x14ac:dyDescent="0.3">
      <c r="A268" s="23" t="s">
        <v>560</v>
      </c>
      <c r="B268" s="23" t="s">
        <v>14</v>
      </c>
      <c r="C268" s="23" t="s">
        <v>561</v>
      </c>
      <c r="D268" s="25">
        <v>0.57799999999999996</v>
      </c>
      <c r="E268" s="25">
        <v>0.56999999999999995</v>
      </c>
      <c r="F268" s="26">
        <v>0.59264614771539037</v>
      </c>
      <c r="G268" s="26">
        <v>0.59264614771539037</v>
      </c>
    </row>
    <row r="269" spans="1:7" x14ac:dyDescent="0.3">
      <c r="A269" s="23" t="s">
        <v>562</v>
      </c>
      <c r="B269" s="23" t="s">
        <v>14</v>
      </c>
      <c r="C269" s="23" t="s">
        <v>563</v>
      </c>
      <c r="D269" s="25">
        <v>0.57799999999999996</v>
      </c>
      <c r="E269" s="25">
        <v>0.56999999999999995</v>
      </c>
      <c r="F269" s="26">
        <v>0.59264614771539037</v>
      </c>
      <c r="G269" s="26">
        <v>0.59264614771539037</v>
      </c>
    </row>
    <row r="270" spans="1:7" x14ac:dyDescent="0.3">
      <c r="A270" s="23" t="s">
        <v>564</v>
      </c>
      <c r="B270" s="23" t="s">
        <v>14</v>
      </c>
      <c r="C270" s="23" t="s">
        <v>565</v>
      </c>
      <c r="D270" s="25">
        <v>0.57799999999999996</v>
      </c>
      <c r="E270" s="25">
        <v>0.56999999999999995</v>
      </c>
      <c r="F270" s="26">
        <v>0.59264614771539037</v>
      </c>
      <c r="G270" s="26">
        <v>0.59264614771539037</v>
      </c>
    </row>
    <row r="271" spans="1:7" x14ac:dyDescent="0.3">
      <c r="A271" s="23" t="s">
        <v>566</v>
      </c>
      <c r="B271" s="23" t="s">
        <v>14</v>
      </c>
      <c r="C271" s="23" t="s">
        <v>567</v>
      </c>
      <c r="D271" s="25">
        <v>0.57799999999999996</v>
      </c>
      <c r="E271" s="25">
        <v>0.56999999999999995</v>
      </c>
      <c r="F271" s="26">
        <v>0.59264614771539037</v>
      </c>
      <c r="G271" s="26">
        <v>0.59264614771539037</v>
      </c>
    </row>
    <row r="272" spans="1:7" x14ac:dyDescent="0.3">
      <c r="A272" s="23" t="s">
        <v>568</v>
      </c>
      <c r="B272" s="23" t="s">
        <v>14</v>
      </c>
      <c r="C272" s="23" t="s">
        <v>569</v>
      </c>
      <c r="D272" s="25">
        <v>0.57799999999999996</v>
      </c>
      <c r="E272" s="25">
        <v>0.56999999999999995</v>
      </c>
      <c r="F272" s="26">
        <v>0.59264614771539037</v>
      </c>
      <c r="G272" s="26">
        <v>0.59264614771539037</v>
      </c>
    </row>
    <row r="273" spans="1:7" x14ac:dyDescent="0.3">
      <c r="A273" s="23" t="s">
        <v>570</v>
      </c>
      <c r="B273" s="23" t="s">
        <v>14</v>
      </c>
      <c r="C273" s="23" t="s">
        <v>571</v>
      </c>
      <c r="D273" s="25">
        <v>0.57799999999999996</v>
      </c>
      <c r="E273" s="25">
        <v>0.56999999999999995</v>
      </c>
      <c r="F273" s="26">
        <v>0.59264614771539037</v>
      </c>
      <c r="G273" s="26">
        <v>0.59264614771539037</v>
      </c>
    </row>
    <row r="274" spans="1:7" x14ac:dyDescent="0.3">
      <c r="A274" s="23" t="s">
        <v>572</v>
      </c>
      <c r="B274" s="23" t="s">
        <v>14</v>
      </c>
      <c r="C274" s="23" t="s">
        <v>573</v>
      </c>
      <c r="D274" s="25">
        <v>0.57799999999999996</v>
      </c>
      <c r="E274" s="25">
        <v>0.56999999999999995</v>
      </c>
      <c r="F274" s="26">
        <v>0.59264614771539037</v>
      </c>
      <c r="G274" s="26">
        <v>0.59264614771539037</v>
      </c>
    </row>
    <row r="275" spans="1:7" x14ac:dyDescent="0.3">
      <c r="A275" s="23" t="s">
        <v>574</v>
      </c>
      <c r="B275" s="23" t="s">
        <v>14</v>
      </c>
      <c r="C275" s="23" t="s">
        <v>575</v>
      </c>
      <c r="D275" s="25">
        <v>0.57799999999999996</v>
      </c>
      <c r="E275" s="25">
        <v>0.56999999999999995</v>
      </c>
      <c r="F275" s="26">
        <v>0.59264614771539037</v>
      </c>
      <c r="G275" s="26">
        <v>0.59264614771539037</v>
      </c>
    </row>
    <row r="276" spans="1:7" x14ac:dyDescent="0.3">
      <c r="A276" s="23" t="s">
        <v>576</v>
      </c>
      <c r="B276" s="23" t="s">
        <v>14</v>
      </c>
      <c r="C276" s="23" t="s">
        <v>577</v>
      </c>
      <c r="D276" s="25">
        <v>0.57799999999999996</v>
      </c>
      <c r="E276" s="25">
        <v>0.56999999999999995</v>
      </c>
      <c r="F276" s="26">
        <v>0.59264614771539037</v>
      </c>
      <c r="G276" s="26">
        <v>0.59264614771539037</v>
      </c>
    </row>
    <row r="277" spans="1:7" x14ac:dyDescent="0.3">
      <c r="A277" s="23" t="s">
        <v>578</v>
      </c>
      <c r="B277" s="23" t="s">
        <v>14</v>
      </c>
      <c r="C277" s="23" t="s">
        <v>579</v>
      </c>
      <c r="D277" s="25">
        <v>0.57799999999999996</v>
      </c>
      <c r="E277" s="25">
        <v>0.56999999999999995</v>
      </c>
      <c r="F277" s="26">
        <v>0.59264614771539037</v>
      </c>
      <c r="G277" s="26">
        <v>0.59264614771539037</v>
      </c>
    </row>
    <row r="278" spans="1:7" x14ac:dyDescent="0.3">
      <c r="A278" s="23" t="s">
        <v>580</v>
      </c>
      <c r="B278" s="23" t="s">
        <v>14</v>
      </c>
      <c r="C278" s="23" t="s">
        <v>581</v>
      </c>
      <c r="D278" s="25">
        <v>0.57799999999999996</v>
      </c>
      <c r="E278" s="25">
        <v>0.56999999999999995</v>
      </c>
      <c r="F278" s="26">
        <v>0.59264614771539037</v>
      </c>
      <c r="G278" s="26">
        <v>0.59264614771539037</v>
      </c>
    </row>
    <row r="279" spans="1:7" x14ac:dyDescent="0.3">
      <c r="A279" s="23" t="s">
        <v>582</v>
      </c>
      <c r="B279" s="23" t="s">
        <v>14</v>
      </c>
      <c r="C279" s="23" t="s">
        <v>583</v>
      </c>
      <c r="D279" s="25">
        <v>0.57799999999999996</v>
      </c>
      <c r="E279" s="25">
        <v>0.56999999999999995</v>
      </c>
      <c r="F279" s="26">
        <v>0.59264614771539037</v>
      </c>
      <c r="G279" s="26">
        <v>0.59264614771539037</v>
      </c>
    </row>
    <row r="280" spans="1:7" x14ac:dyDescent="0.3">
      <c r="A280" s="23" t="s">
        <v>584</v>
      </c>
      <c r="B280" s="23" t="s">
        <v>14</v>
      </c>
      <c r="C280" s="23" t="s">
        <v>585</v>
      </c>
      <c r="D280" s="25">
        <v>0.57799999999999996</v>
      </c>
      <c r="E280" s="25">
        <v>0.56999999999999995</v>
      </c>
      <c r="F280" s="26">
        <v>0.59264614771539037</v>
      </c>
      <c r="G280" s="26">
        <v>0.59264614771539037</v>
      </c>
    </row>
    <row r="281" spans="1:7" x14ac:dyDescent="0.3">
      <c r="A281" s="23" t="s">
        <v>586</v>
      </c>
      <c r="B281" s="23" t="s">
        <v>14</v>
      </c>
      <c r="C281" s="23" t="s">
        <v>587</v>
      </c>
      <c r="D281" s="25">
        <v>0.57799999999999996</v>
      </c>
      <c r="E281" s="25">
        <v>0.56999999999999995</v>
      </c>
      <c r="F281" s="26">
        <v>0.59264614771539037</v>
      </c>
      <c r="G281" s="26">
        <v>0.59264614771539037</v>
      </c>
    </row>
    <row r="282" spans="1:7" x14ac:dyDescent="0.3">
      <c r="A282" s="23" t="s">
        <v>588</v>
      </c>
      <c r="B282" s="23" t="s">
        <v>14</v>
      </c>
      <c r="C282" s="23" t="s">
        <v>589</v>
      </c>
      <c r="D282" s="25">
        <v>0.57799999999999996</v>
      </c>
      <c r="E282" s="25">
        <v>0.56999999999999995</v>
      </c>
      <c r="F282" s="26">
        <v>0.59264614771539037</v>
      </c>
      <c r="G282" s="26">
        <v>0.59264614771539037</v>
      </c>
    </row>
    <row r="283" spans="1:7" x14ac:dyDescent="0.3">
      <c r="A283" s="23" t="s">
        <v>590</v>
      </c>
      <c r="B283" s="23" t="s">
        <v>14</v>
      </c>
      <c r="C283" s="23" t="s">
        <v>591</v>
      </c>
      <c r="D283" s="25">
        <v>0.57799999999999996</v>
      </c>
      <c r="E283" s="25">
        <v>0.56999999999999995</v>
      </c>
      <c r="F283" s="26">
        <v>0.59264614771539037</v>
      </c>
      <c r="G283" s="26">
        <v>0.59264614771539037</v>
      </c>
    </row>
    <row r="284" spans="1:7" x14ac:dyDescent="0.3">
      <c r="A284" s="23" t="s">
        <v>592</v>
      </c>
      <c r="B284" s="23" t="s">
        <v>14</v>
      </c>
      <c r="C284" s="23" t="s">
        <v>593</v>
      </c>
      <c r="D284" s="25">
        <v>0.57799999999999996</v>
      </c>
      <c r="E284" s="25">
        <v>0.56999999999999995</v>
      </c>
      <c r="F284" s="26">
        <v>0.59264614771539037</v>
      </c>
      <c r="G284" s="26">
        <v>0.59264614771539037</v>
      </c>
    </row>
    <row r="285" spans="1:7" x14ac:dyDescent="0.3">
      <c r="A285" s="23" t="s">
        <v>594</v>
      </c>
      <c r="B285" s="23" t="s">
        <v>14</v>
      </c>
      <c r="C285" s="23" t="s">
        <v>595</v>
      </c>
      <c r="D285" s="25">
        <v>0.57799999999999996</v>
      </c>
      <c r="E285" s="25">
        <v>0.56999999999999995</v>
      </c>
      <c r="F285" s="26">
        <v>0.59264614771539037</v>
      </c>
      <c r="G285" s="26">
        <v>0.59264614771539037</v>
      </c>
    </row>
    <row r="286" spans="1:7" x14ac:dyDescent="0.3">
      <c r="A286" s="23" t="s">
        <v>596</v>
      </c>
      <c r="B286" s="23" t="s">
        <v>14</v>
      </c>
      <c r="C286" s="23" t="s">
        <v>597</v>
      </c>
      <c r="D286" s="25">
        <v>0.57799999999999996</v>
      </c>
      <c r="E286" s="25">
        <v>0.56999999999999995</v>
      </c>
      <c r="F286" s="26">
        <v>0.59264614771539037</v>
      </c>
      <c r="G286" s="26">
        <v>0.59264614771539037</v>
      </c>
    </row>
    <row r="287" spans="1:7" x14ac:dyDescent="0.3">
      <c r="A287" s="23" t="s">
        <v>598</v>
      </c>
      <c r="B287" s="23" t="s">
        <v>14</v>
      </c>
      <c r="C287" s="23" t="s">
        <v>599</v>
      </c>
      <c r="D287" s="25">
        <v>0.57799999999999996</v>
      </c>
      <c r="E287" s="25">
        <v>0.56999999999999995</v>
      </c>
      <c r="F287" s="26">
        <v>0.59264614771539037</v>
      </c>
      <c r="G287" s="26">
        <v>0.59264614771539037</v>
      </c>
    </row>
    <row r="288" spans="1:7" x14ac:dyDescent="0.3">
      <c r="A288" s="23" t="s">
        <v>600</v>
      </c>
      <c r="B288" s="23" t="s">
        <v>14</v>
      </c>
      <c r="C288" s="23" t="s">
        <v>601</v>
      </c>
      <c r="D288" s="25">
        <v>0.57799999999999996</v>
      </c>
      <c r="E288" s="25">
        <v>0.56999999999999995</v>
      </c>
      <c r="F288" s="26">
        <v>0.59264614771539037</v>
      </c>
      <c r="G288" s="26">
        <v>0.59264614771539037</v>
      </c>
    </row>
    <row r="289" spans="1:7" x14ac:dyDescent="0.3">
      <c r="A289" s="23" t="s">
        <v>602</v>
      </c>
      <c r="B289" s="23" t="s">
        <v>14</v>
      </c>
      <c r="C289" s="23" t="s">
        <v>603</v>
      </c>
      <c r="D289" s="25">
        <v>0.57799999999999996</v>
      </c>
      <c r="E289" s="25">
        <v>0.56999999999999995</v>
      </c>
      <c r="F289" s="26">
        <v>0.59264614771539037</v>
      </c>
      <c r="G289" s="26">
        <v>0.59264614771539037</v>
      </c>
    </row>
    <row r="290" spans="1:7" x14ac:dyDescent="0.3">
      <c r="A290" s="23" t="s">
        <v>604</v>
      </c>
      <c r="B290" s="23" t="s">
        <v>14</v>
      </c>
      <c r="C290" s="23" t="s">
        <v>605</v>
      </c>
      <c r="D290" s="25">
        <v>0.57799999999999996</v>
      </c>
      <c r="E290" s="33">
        <v>0.56999999999999995</v>
      </c>
      <c r="F290" s="26">
        <v>0.59264614771539037</v>
      </c>
      <c r="G290" s="26">
        <v>0.59264614771539037</v>
      </c>
    </row>
    <row r="291" spans="1:7" x14ac:dyDescent="0.3">
      <c r="A291" s="23" t="s">
        <v>606</v>
      </c>
      <c r="B291" s="23" t="s">
        <v>607</v>
      </c>
      <c r="C291" s="23" t="s">
        <v>608</v>
      </c>
      <c r="D291" s="25"/>
      <c r="E291" s="33">
        <v>0.56999999999999995</v>
      </c>
      <c r="F291" s="26">
        <v>0.59264614771539037</v>
      </c>
      <c r="G291" s="26">
        <v>0.59264614771539037</v>
      </c>
    </row>
    <row r="292" spans="1:7" x14ac:dyDescent="0.3">
      <c r="A292" s="23" t="s">
        <v>609</v>
      </c>
      <c r="B292" s="23" t="s">
        <v>14</v>
      </c>
      <c r="C292" s="23" t="s">
        <v>610</v>
      </c>
      <c r="D292" s="25">
        <v>0.57799999999999996</v>
      </c>
      <c r="E292" s="33">
        <v>0.56999999999999995</v>
      </c>
      <c r="F292" s="26">
        <v>0.59264614771539037</v>
      </c>
      <c r="G292" s="26">
        <v>0.59264614771539037</v>
      </c>
    </row>
    <row r="293" spans="1:7" x14ac:dyDescent="0.3">
      <c r="A293" s="23" t="s">
        <v>611</v>
      </c>
      <c r="B293" s="23" t="s">
        <v>14</v>
      </c>
      <c r="C293" s="23" t="s">
        <v>612</v>
      </c>
      <c r="D293" s="25">
        <v>0.57799999999999996</v>
      </c>
      <c r="E293" s="33">
        <v>0.56999999999999995</v>
      </c>
      <c r="F293" s="26">
        <v>0.59264614771539037</v>
      </c>
      <c r="G293" s="26">
        <v>0.59264614771539037</v>
      </c>
    </row>
    <row r="294" spans="1:7" x14ac:dyDescent="0.3">
      <c r="A294" s="23" t="s">
        <v>613</v>
      </c>
      <c r="B294" s="23" t="s">
        <v>14</v>
      </c>
      <c r="C294" s="23" t="s">
        <v>614</v>
      </c>
      <c r="D294" s="25">
        <v>0.57799999999999996</v>
      </c>
      <c r="E294" s="33">
        <v>0.56999999999999995</v>
      </c>
      <c r="F294" s="26">
        <v>0.59264614771539037</v>
      </c>
      <c r="G294" s="26">
        <v>0.59264614771539037</v>
      </c>
    </row>
    <row r="295" spans="1:7" x14ac:dyDescent="0.3">
      <c r="A295" s="23" t="s">
        <v>615</v>
      </c>
      <c r="B295" s="23" t="s">
        <v>14</v>
      </c>
      <c r="C295" s="23" t="s">
        <v>616</v>
      </c>
      <c r="D295" s="25">
        <v>0.57799999999999996</v>
      </c>
      <c r="E295" s="33">
        <v>0.56999999999999995</v>
      </c>
      <c r="F295" s="26">
        <v>0.59264614771539037</v>
      </c>
      <c r="G295" s="26">
        <v>0.59264614771539037</v>
      </c>
    </row>
    <row r="296" spans="1:7" x14ac:dyDescent="0.3">
      <c r="A296" s="23" t="s">
        <v>617</v>
      </c>
      <c r="B296" s="23" t="s">
        <v>14</v>
      </c>
      <c r="C296" s="23" t="s">
        <v>618</v>
      </c>
      <c r="D296" s="25">
        <v>0.57799999999999996</v>
      </c>
      <c r="E296" s="33">
        <v>0.56999999999999995</v>
      </c>
      <c r="F296" s="26">
        <v>0.59264614771539037</v>
      </c>
      <c r="G296" s="26">
        <v>0.59264614771539037</v>
      </c>
    </row>
    <row r="297" spans="1:7" x14ac:dyDescent="0.3">
      <c r="A297" s="23" t="s">
        <v>619</v>
      </c>
      <c r="B297" s="23" t="s">
        <v>14</v>
      </c>
      <c r="C297" s="23" t="s">
        <v>620</v>
      </c>
      <c r="D297" s="25">
        <v>0.57799999999999996</v>
      </c>
      <c r="E297" s="33">
        <v>0.56999999999999995</v>
      </c>
      <c r="F297" s="26">
        <v>0.59264614771539037</v>
      </c>
      <c r="G297" s="26">
        <v>0.59264614771539037</v>
      </c>
    </row>
    <row r="298" spans="1:7" x14ac:dyDescent="0.3">
      <c r="A298" s="23" t="s">
        <v>621</v>
      </c>
      <c r="B298" s="23" t="s">
        <v>14</v>
      </c>
      <c r="C298" s="23" t="s">
        <v>622</v>
      </c>
      <c r="D298" s="25">
        <v>0.57799999999999996</v>
      </c>
      <c r="E298" s="33">
        <v>0.56999999999999995</v>
      </c>
      <c r="F298" s="26">
        <v>0.59264614771539037</v>
      </c>
      <c r="G298" s="26">
        <v>0.59264614771539037</v>
      </c>
    </row>
    <row r="299" spans="1:7" x14ac:dyDescent="0.3">
      <c r="A299" s="23" t="s">
        <v>623</v>
      </c>
      <c r="B299" s="23" t="s">
        <v>14</v>
      </c>
      <c r="C299" s="23" t="s">
        <v>624</v>
      </c>
      <c r="D299" s="25">
        <v>0.57799999999999996</v>
      </c>
      <c r="E299" s="33">
        <v>0.56999999999999995</v>
      </c>
      <c r="F299" s="26">
        <v>0.59264614771539037</v>
      </c>
      <c r="G299" s="26">
        <v>0.59264614771539037</v>
      </c>
    </row>
    <row r="300" spans="1:7" x14ac:dyDescent="0.3">
      <c r="A300" s="23" t="s">
        <v>625</v>
      </c>
      <c r="B300" s="23" t="s">
        <v>14</v>
      </c>
      <c r="C300" s="23" t="s">
        <v>626</v>
      </c>
      <c r="D300" s="25">
        <v>0.57799999999999996</v>
      </c>
      <c r="E300" s="33">
        <v>0.56999999999999995</v>
      </c>
      <c r="F300" s="26">
        <v>0.59264614771539037</v>
      </c>
      <c r="G300" s="26">
        <v>0.59264614771539037</v>
      </c>
    </row>
    <row r="301" spans="1:7" x14ac:dyDescent="0.3">
      <c r="A301" s="23" t="s">
        <v>627</v>
      </c>
      <c r="B301" s="23" t="s">
        <v>14</v>
      </c>
      <c r="C301" s="23" t="s">
        <v>628</v>
      </c>
      <c r="D301" s="25">
        <v>0.57799999999999996</v>
      </c>
      <c r="E301" s="33">
        <v>0.56999999999999995</v>
      </c>
      <c r="F301" s="26">
        <v>0.59264614771539037</v>
      </c>
      <c r="G301" s="26">
        <v>0.59264614771539037</v>
      </c>
    </row>
    <row r="302" spans="1:7" x14ac:dyDescent="0.3">
      <c r="A302" s="23" t="s">
        <v>629</v>
      </c>
      <c r="B302" s="23" t="s">
        <v>14</v>
      </c>
      <c r="C302" s="23" t="s">
        <v>630</v>
      </c>
      <c r="D302" s="25">
        <v>0.57799999999999996</v>
      </c>
      <c r="E302" s="33">
        <v>0.56999999999999995</v>
      </c>
      <c r="F302" s="26">
        <v>0.59264614771539037</v>
      </c>
      <c r="G302" s="26">
        <v>0.59264614771539037</v>
      </c>
    </row>
    <row r="303" spans="1:7" x14ac:dyDescent="0.3">
      <c r="A303" s="23" t="s">
        <v>631</v>
      </c>
      <c r="B303" s="23" t="s">
        <v>14</v>
      </c>
      <c r="C303" s="23" t="s">
        <v>632</v>
      </c>
      <c r="D303" s="25">
        <v>0.57799999999999996</v>
      </c>
      <c r="E303" s="33">
        <v>0.56999999999999995</v>
      </c>
      <c r="F303" s="26">
        <v>0.59264614771539037</v>
      </c>
      <c r="G303" s="26">
        <v>0.59264614771539037</v>
      </c>
    </row>
    <row r="304" spans="1:7" x14ac:dyDescent="0.3">
      <c r="A304" s="23" t="s">
        <v>633</v>
      </c>
      <c r="B304" s="23" t="s">
        <v>14</v>
      </c>
      <c r="C304" s="23" t="s">
        <v>634</v>
      </c>
      <c r="D304" s="25">
        <v>0.57799999999999996</v>
      </c>
      <c r="E304" s="33">
        <v>0.56999999999999995</v>
      </c>
      <c r="F304" s="26">
        <v>0.59264614771539037</v>
      </c>
      <c r="G304" s="26">
        <v>0.59264614771539037</v>
      </c>
    </row>
    <row r="305" spans="1:7" x14ac:dyDescent="0.3">
      <c r="A305" s="23" t="s">
        <v>635</v>
      </c>
      <c r="B305" s="23" t="s">
        <v>14</v>
      </c>
      <c r="C305" s="23" t="s">
        <v>636</v>
      </c>
      <c r="D305" s="25">
        <v>0.57799999999999996</v>
      </c>
      <c r="E305" s="33">
        <v>0.56999999999999995</v>
      </c>
      <c r="F305" s="26">
        <v>0.59264614771539037</v>
      </c>
      <c r="G305" s="26">
        <v>0.59264614771539037</v>
      </c>
    </row>
    <row r="306" spans="1:7" x14ac:dyDescent="0.3">
      <c r="A306" s="23" t="s">
        <v>637</v>
      </c>
      <c r="B306" s="23" t="s">
        <v>14</v>
      </c>
      <c r="C306" s="23" t="s">
        <v>638</v>
      </c>
      <c r="D306" s="25">
        <v>0.57799999999999996</v>
      </c>
      <c r="E306" s="33">
        <v>0.56999999999999995</v>
      </c>
      <c r="F306" s="26">
        <v>0.59264614771539037</v>
      </c>
      <c r="G306" s="26">
        <v>0.59264614771539037</v>
      </c>
    </row>
    <row r="307" spans="1:7" x14ac:dyDescent="0.3">
      <c r="A307" s="23" t="s">
        <v>639</v>
      </c>
      <c r="B307" s="23" t="s">
        <v>14</v>
      </c>
      <c r="C307" s="23" t="s">
        <v>640</v>
      </c>
      <c r="D307" s="25">
        <v>0.57799999999999996</v>
      </c>
      <c r="E307" s="33">
        <v>0.56999999999999995</v>
      </c>
      <c r="F307" s="26">
        <v>0.59264614771539037</v>
      </c>
      <c r="G307" s="26">
        <v>0.59264614771539037</v>
      </c>
    </row>
    <row r="308" spans="1:7" x14ac:dyDescent="0.3">
      <c r="A308" s="23" t="s">
        <v>641</v>
      </c>
      <c r="B308" s="23" t="s">
        <v>14</v>
      </c>
      <c r="C308" s="23" t="s">
        <v>642</v>
      </c>
      <c r="D308" s="25">
        <v>0.57799999999999996</v>
      </c>
      <c r="E308" s="33">
        <v>0.56999999999999995</v>
      </c>
      <c r="F308" s="26">
        <v>0.59264614771539037</v>
      </c>
      <c r="G308" s="26">
        <v>0.59264614771539037</v>
      </c>
    </row>
    <row r="309" spans="1:7" x14ac:dyDescent="0.3">
      <c r="A309" s="23" t="s">
        <v>643</v>
      </c>
      <c r="B309" s="23" t="s">
        <v>14</v>
      </c>
      <c r="C309" s="23" t="s">
        <v>644</v>
      </c>
      <c r="D309" s="25">
        <v>0.57799999999999996</v>
      </c>
      <c r="E309" s="33">
        <v>0.56999999999999995</v>
      </c>
      <c r="F309" s="26">
        <v>0.59264614771539037</v>
      </c>
      <c r="G309" s="26">
        <v>0.59264614771539037</v>
      </c>
    </row>
    <row r="310" spans="1:7" x14ac:dyDescent="0.3">
      <c r="A310" s="23" t="s">
        <v>645</v>
      </c>
      <c r="B310" s="23" t="s">
        <v>14</v>
      </c>
      <c r="C310" s="23" t="s">
        <v>646</v>
      </c>
      <c r="D310" s="25">
        <v>0.57799999999999996</v>
      </c>
      <c r="E310" s="33">
        <v>0.56999999999999995</v>
      </c>
      <c r="F310" s="26">
        <v>0.59264614771539037</v>
      </c>
      <c r="G310" s="26">
        <v>0.59264614771539037</v>
      </c>
    </row>
    <row r="311" spans="1:7" x14ac:dyDescent="0.3">
      <c r="A311" s="23" t="s">
        <v>647</v>
      </c>
      <c r="B311" s="23" t="s">
        <v>14</v>
      </c>
      <c r="C311" s="23" t="s">
        <v>648</v>
      </c>
      <c r="D311" s="25">
        <v>0.57799999999999996</v>
      </c>
      <c r="E311" s="33">
        <v>0.56999999999999995</v>
      </c>
      <c r="F311" s="26">
        <v>0.59264614771539037</v>
      </c>
      <c r="G311" s="26">
        <v>0.59264614771539037</v>
      </c>
    </row>
    <row r="312" spans="1:7" x14ac:dyDescent="0.3">
      <c r="A312" s="23" t="s">
        <v>649</v>
      </c>
      <c r="B312" s="23" t="s">
        <v>14</v>
      </c>
      <c r="C312" s="23" t="s">
        <v>650</v>
      </c>
      <c r="D312" s="25">
        <v>0.57799999999999996</v>
      </c>
      <c r="E312" s="33">
        <v>0.56999999999999995</v>
      </c>
      <c r="F312" s="26">
        <v>0.59264614771539037</v>
      </c>
      <c r="G312" s="26">
        <v>0.59264614771539037</v>
      </c>
    </row>
    <row r="313" spans="1:7" x14ac:dyDescent="0.3">
      <c r="A313" s="23" t="s">
        <v>651</v>
      </c>
      <c r="B313" s="23" t="s">
        <v>14</v>
      </c>
      <c r="C313" s="23" t="s">
        <v>652</v>
      </c>
      <c r="D313" s="25">
        <v>0.57799999999999996</v>
      </c>
      <c r="E313" s="33">
        <v>0.56999999999999995</v>
      </c>
      <c r="F313" s="26">
        <v>0.59264614771539037</v>
      </c>
      <c r="G313" s="26">
        <v>0.59264614771539037</v>
      </c>
    </row>
    <row r="314" spans="1:7" x14ac:dyDescent="0.3">
      <c r="A314" s="23" t="s">
        <v>653</v>
      </c>
      <c r="B314" s="23" t="s">
        <v>14</v>
      </c>
      <c r="C314" s="23" t="s">
        <v>654</v>
      </c>
      <c r="D314" s="25">
        <v>0.57799999999999996</v>
      </c>
      <c r="E314" s="33">
        <v>0.56999999999999995</v>
      </c>
      <c r="F314" s="26">
        <v>0.59264614771539037</v>
      </c>
      <c r="G314" s="26">
        <v>0.59264614771539037</v>
      </c>
    </row>
    <row r="315" spans="1:7" x14ac:dyDescent="0.3">
      <c r="A315" s="23" t="s">
        <v>655</v>
      </c>
      <c r="B315" s="23" t="s">
        <v>14</v>
      </c>
      <c r="C315" s="23" t="s">
        <v>656</v>
      </c>
      <c r="D315" s="25">
        <v>0.57799999999999996</v>
      </c>
      <c r="E315" s="33">
        <v>0.56999999999999995</v>
      </c>
      <c r="F315" s="26">
        <v>0.59264614771539037</v>
      </c>
      <c r="G315" s="26">
        <v>0.59264614771539037</v>
      </c>
    </row>
    <row r="316" spans="1:7" x14ac:dyDescent="0.3">
      <c r="A316" s="23" t="s">
        <v>657</v>
      </c>
      <c r="B316" s="23" t="s">
        <v>14</v>
      </c>
      <c r="C316" s="23" t="s">
        <v>658</v>
      </c>
      <c r="D316" s="25">
        <v>0.57799999999999996</v>
      </c>
      <c r="E316" s="33">
        <v>0.56999999999999995</v>
      </c>
      <c r="F316" s="26">
        <v>0.59264614771539037</v>
      </c>
      <c r="G316" s="26">
        <v>0.59264614771539037</v>
      </c>
    </row>
    <row r="317" spans="1:7" x14ac:dyDescent="0.3">
      <c r="A317" s="23" t="s">
        <v>659</v>
      </c>
      <c r="B317" s="23" t="s">
        <v>14</v>
      </c>
      <c r="C317" s="23" t="s">
        <v>660</v>
      </c>
      <c r="D317" s="25">
        <v>0.57799999999999996</v>
      </c>
      <c r="E317" s="33">
        <v>0.56999999999999995</v>
      </c>
      <c r="F317" s="26">
        <v>0.59264614771539037</v>
      </c>
      <c r="G317" s="26">
        <v>0.59264614771539037</v>
      </c>
    </row>
    <row r="318" spans="1:7" x14ac:dyDescent="0.3">
      <c r="A318" s="23" t="s">
        <v>661</v>
      </c>
      <c r="B318" s="23" t="s">
        <v>14</v>
      </c>
      <c r="C318" s="23" t="s">
        <v>662</v>
      </c>
      <c r="D318" s="25">
        <v>0.57799999999999996</v>
      </c>
      <c r="E318" s="33">
        <v>0.56999999999999995</v>
      </c>
      <c r="F318" s="26">
        <v>0.59264614771539037</v>
      </c>
      <c r="G318" s="26">
        <v>0.59264614771539037</v>
      </c>
    </row>
    <row r="319" spans="1:7" x14ac:dyDescent="0.3">
      <c r="A319" s="23" t="s">
        <v>663</v>
      </c>
      <c r="B319" s="23" t="s">
        <v>14</v>
      </c>
      <c r="C319" s="23" t="s">
        <v>664</v>
      </c>
      <c r="D319" s="25">
        <v>0.57799999999999996</v>
      </c>
      <c r="E319" s="33">
        <v>0.56999999999999995</v>
      </c>
      <c r="F319" s="26">
        <v>0.59264614771539037</v>
      </c>
      <c r="G319" s="26">
        <v>0.59264614771539037</v>
      </c>
    </row>
    <row r="320" spans="1:7" x14ac:dyDescent="0.3">
      <c r="A320" s="23" t="s">
        <v>665</v>
      </c>
      <c r="B320" s="23" t="s">
        <v>666</v>
      </c>
      <c r="C320" s="23" t="s">
        <v>667</v>
      </c>
      <c r="D320" s="25">
        <v>2.3E-2</v>
      </c>
      <c r="E320" s="33">
        <v>2.7E-2</v>
      </c>
      <c r="F320" s="26">
        <v>1.6385465085405927E-2</v>
      </c>
      <c r="G320" s="26">
        <v>1.9E-2</v>
      </c>
    </row>
    <row r="321" spans="1:7" x14ac:dyDescent="0.3">
      <c r="A321" s="23" t="s">
        <v>668</v>
      </c>
      <c r="B321" s="23" t="s">
        <v>666</v>
      </c>
      <c r="C321" s="23" t="s">
        <v>669</v>
      </c>
      <c r="D321" s="25">
        <v>2.3E-2</v>
      </c>
      <c r="E321" s="33">
        <v>2.7E-2</v>
      </c>
      <c r="F321" s="26">
        <v>1.6385465085405927E-2</v>
      </c>
      <c r="G321" s="26">
        <v>1.9E-2</v>
      </c>
    </row>
    <row r="322" spans="1:7" x14ac:dyDescent="0.3">
      <c r="A322" s="23" t="s">
        <v>670</v>
      </c>
      <c r="B322" s="23" t="s">
        <v>16</v>
      </c>
      <c r="C322" s="23" t="s">
        <v>671</v>
      </c>
      <c r="D322" s="25">
        <v>2.3E-2</v>
      </c>
      <c r="E322" s="33">
        <v>2.7E-2</v>
      </c>
      <c r="F322" s="26">
        <v>1.6385465085405927E-2</v>
      </c>
      <c r="G322" s="26">
        <v>1.9E-2</v>
      </c>
    </row>
    <row r="323" spans="1:7" x14ac:dyDescent="0.3">
      <c r="A323" s="23" t="s">
        <v>672</v>
      </c>
      <c r="B323" s="23" t="s">
        <v>16</v>
      </c>
      <c r="C323" s="23" t="s">
        <v>673</v>
      </c>
      <c r="D323" s="25">
        <v>2.3E-2</v>
      </c>
      <c r="E323" s="33">
        <v>2.7E-2</v>
      </c>
      <c r="F323" s="26">
        <v>1.6385465085405927E-2</v>
      </c>
      <c r="G323" s="26">
        <v>1.9E-2</v>
      </c>
    </row>
    <row r="324" spans="1:7" x14ac:dyDescent="0.3">
      <c r="A324" s="23" t="s">
        <v>674</v>
      </c>
      <c r="B324" s="23" t="s">
        <v>16</v>
      </c>
      <c r="C324" s="23" t="s">
        <v>675</v>
      </c>
      <c r="D324" s="25">
        <v>2.3E-2</v>
      </c>
      <c r="E324" s="33">
        <v>2.7E-2</v>
      </c>
      <c r="F324" s="26">
        <v>1.6385465085405927E-2</v>
      </c>
      <c r="G324" s="26">
        <v>1.9E-2</v>
      </c>
    </row>
    <row r="325" spans="1:7" x14ac:dyDescent="0.3">
      <c r="A325" s="23" t="s">
        <v>676</v>
      </c>
      <c r="B325" s="23" t="s">
        <v>16</v>
      </c>
      <c r="C325" s="23" t="s">
        <v>677</v>
      </c>
      <c r="D325" s="25">
        <v>2.3E-2</v>
      </c>
      <c r="E325" s="33">
        <v>2.7E-2</v>
      </c>
      <c r="F325" s="26">
        <v>1.6385465085405927E-2</v>
      </c>
      <c r="G325" s="26">
        <v>1.9E-2</v>
      </c>
    </row>
    <row r="326" spans="1:7" x14ac:dyDescent="0.3">
      <c r="A326" s="23" t="s">
        <v>678</v>
      </c>
      <c r="B326" s="23" t="s">
        <v>16</v>
      </c>
      <c r="C326" s="23" t="s">
        <v>679</v>
      </c>
      <c r="D326" s="25">
        <v>2.3E-2</v>
      </c>
      <c r="E326" s="33">
        <v>2.7E-2</v>
      </c>
      <c r="F326" s="26">
        <v>1.6385465085405927E-2</v>
      </c>
      <c r="G326" s="26">
        <v>1.9E-2</v>
      </c>
    </row>
    <row r="327" spans="1:7" x14ac:dyDescent="0.3">
      <c r="A327" s="28" t="s">
        <v>680</v>
      </c>
      <c r="B327" s="23" t="s">
        <v>681</v>
      </c>
      <c r="C327" s="28" t="s">
        <v>682</v>
      </c>
      <c r="D327" s="29"/>
      <c r="E327" s="34"/>
      <c r="F327" s="26">
        <v>8.1145779773896726E-2</v>
      </c>
      <c r="G327" s="26">
        <v>3.7999999999999999E-2</v>
      </c>
    </row>
    <row r="328" spans="1:7" x14ac:dyDescent="0.3">
      <c r="A328" s="28" t="s">
        <v>683</v>
      </c>
      <c r="B328" s="23" t="s">
        <v>12</v>
      </c>
      <c r="C328" s="23" t="str">
        <f>VLOOKUP($A328,'[1]CBR job data'!D:E,2,FALSE)</f>
        <v>DESIGN AND CONST MGT SPEC 5</v>
      </c>
      <c r="G328" s="26">
        <v>0.41</v>
      </c>
    </row>
    <row r="329" spans="1:7" x14ac:dyDescent="0.3">
      <c r="A329" s="28" t="s">
        <v>684</v>
      </c>
      <c r="B329" s="23" t="s">
        <v>12</v>
      </c>
      <c r="C329" s="23" t="str">
        <f>VLOOKUP($A329,'[1]CBR job data'!D:E,2,FALSE)</f>
        <v>ACCOUNTING MGR 3</v>
      </c>
      <c r="G329" s="26">
        <v>0.41</v>
      </c>
    </row>
    <row r="330" spans="1:7" x14ac:dyDescent="0.3">
      <c r="A330" s="28" t="s">
        <v>685</v>
      </c>
      <c r="B330" s="23" t="s">
        <v>12</v>
      </c>
      <c r="C330" s="23" t="str">
        <f>VLOOKUP($A330,'[1]CBR job data'!D:E,2,FALSE)</f>
        <v>ACAD PRG MGR 1</v>
      </c>
      <c r="G330" s="26">
        <v>0.41</v>
      </c>
    </row>
    <row r="331" spans="1:7" x14ac:dyDescent="0.3">
      <c r="A331" s="28" t="s">
        <v>686</v>
      </c>
      <c r="B331" s="23" t="s">
        <v>12</v>
      </c>
      <c r="C331" s="23" t="str">
        <f>VLOOKUP($A331,'[1]CBR job data'!D:E,2,FALSE)</f>
        <v>COMM SUPV 2</v>
      </c>
      <c r="G331" s="26">
        <v>0.41</v>
      </c>
    </row>
    <row r="332" spans="1:7" x14ac:dyDescent="0.3">
      <c r="G332" s="26"/>
    </row>
    <row r="1048318" spans="2:2" x14ac:dyDescent="0.3">
      <c r="B1048318" s="21"/>
    </row>
    <row r="1048319" spans="2:2" x14ac:dyDescent="0.3">
      <c r="B1048319" s="24"/>
    </row>
  </sheetData>
  <autoFilter ref="A1:G1048319" xr:uid="{00000000-0001-0000-0100-000000000000}"/>
  <conditionalFormatting sqref="A1:A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</vt:lpstr>
      <vt:lpstr>'ANR Rate Summaries'!Print_Area</vt:lpstr>
    </vt:vector>
  </TitlesOfParts>
  <Company>UCOP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Quach</dc:creator>
  <cp:lastModifiedBy>Kim Quach</cp:lastModifiedBy>
  <dcterms:created xsi:type="dcterms:W3CDTF">2024-06-04T19:07:02Z</dcterms:created>
  <dcterms:modified xsi:type="dcterms:W3CDTF">2024-06-04T19:34:16Z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